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财务收支情况表" sheetId="1" r:id="rId1"/>
    <sheet name="未承包到户的资源性资产台账" sheetId="2" r:id="rId2"/>
    <sheet name="经营性资产台账" sheetId="3" r:id="rId3"/>
    <sheet name="非经营性资产台账" sheetId="4" r:id="rId4"/>
    <sheet name="债权债务台账" sheetId="5" r:id="rId5"/>
  </sheets>
  <definedNames>
    <definedName name="_xlnm._FilterDatabase" localSheetId="1" hidden="1">未承包到户的资源性资产台账!$A$4:$P$8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<sst xmlns="http://schemas.openxmlformats.org/spreadsheetml/2006/main" count="990" uniqueCount="507">
  <si>
    <t>收支明细表</t>
  </si>
  <si>
    <t>会计期间：2025年1月 - 2025年10月</t>
  </si>
  <si>
    <t>金额单位：元</t>
  </si>
  <si>
    <t>科目</t>
  </si>
  <si>
    <t>本期发生额</t>
  </si>
  <si>
    <t>累计发生额</t>
  </si>
  <si>
    <t>一、收入合计</t>
  </si>
  <si>
    <t>二、支出合计</t>
  </si>
  <si>
    <t xml:space="preserve">   经营收入</t>
  </si>
  <si>
    <t xml:space="preserve">   生产（劳务）成本</t>
  </si>
  <si>
    <t xml:space="preserve">      其中:农产品销售收入</t>
  </si>
  <si>
    <t xml:space="preserve">   经营支出</t>
  </si>
  <si>
    <t xml:space="preserve">      其中:工业产品销售收入</t>
  </si>
  <si>
    <t xml:space="preserve">      其中:农产品销售成本</t>
  </si>
  <si>
    <t xml:space="preserve">      其中:光伏发电收入</t>
  </si>
  <si>
    <t xml:space="preserve">      其中:工业产品销售成本</t>
  </si>
  <si>
    <t xml:space="preserve">         其中:村集体光伏发电收入</t>
  </si>
  <si>
    <t xml:space="preserve">      其中:光伏发电成本</t>
  </si>
  <si>
    <t xml:space="preserve">         其中:自筹光伏收入</t>
  </si>
  <si>
    <t xml:space="preserve">      其中:租赁成本</t>
  </si>
  <si>
    <t xml:space="preserve">      其中:租赁收入</t>
  </si>
  <si>
    <t xml:space="preserve">      其中:劳务、服务成本</t>
  </si>
  <si>
    <t xml:space="preserve">      其中:劳务、服务收入</t>
  </si>
  <si>
    <t xml:space="preserve">      其中:土地流转服务成本</t>
  </si>
  <si>
    <t xml:space="preserve">      其中:土地流转服务收入</t>
  </si>
  <si>
    <t xml:space="preserve">      其中:其他支出</t>
  </si>
  <si>
    <t xml:space="preserve">      其中:其他经营收入</t>
  </si>
  <si>
    <t xml:space="preserve">         其中:其他</t>
  </si>
  <si>
    <t xml:space="preserve">         其中:青龙村兴养猪专业合作社投资款</t>
  </si>
  <si>
    <t xml:space="preserve">         其中:生态公益林补助金</t>
  </si>
  <si>
    <t xml:space="preserve">         其中:养好牛基地工程款</t>
  </si>
  <si>
    <t xml:space="preserve">         其中:集体天然林补助资金</t>
  </si>
  <si>
    <t xml:space="preserve">         其中:养好牛入股分红款</t>
  </si>
  <si>
    <t xml:space="preserve">         其中:粮食生产补贴资金</t>
  </si>
  <si>
    <t xml:space="preserve">   税金及附加</t>
  </si>
  <si>
    <t xml:space="preserve">         其中:村兴养猪专业合作社入股分红</t>
  </si>
  <si>
    <t xml:space="preserve">   管理费用</t>
  </si>
  <si>
    <t xml:space="preserve">         其中:公墓管理费</t>
  </si>
  <si>
    <t xml:space="preserve">      其中:办公费用</t>
  </si>
  <si>
    <t xml:space="preserve">   投资收益</t>
  </si>
  <si>
    <t xml:space="preserve">      其中:干部报酬</t>
  </si>
  <si>
    <t xml:space="preserve">      其中:短期投资收益</t>
  </si>
  <si>
    <t xml:space="preserve">      其中:其他管理人员报酬</t>
  </si>
  <si>
    <t xml:space="preserve">      其中:长期投资收益</t>
  </si>
  <si>
    <t xml:space="preserve">      其中:误工工资及补贴</t>
  </si>
  <si>
    <t xml:space="preserve">      其中:差旅费</t>
  </si>
  <si>
    <t xml:space="preserve">   补助收入</t>
  </si>
  <si>
    <t xml:space="preserve">      其中:通讯费</t>
  </si>
  <si>
    <t xml:space="preserve">      其中:专项补助</t>
  </si>
  <si>
    <t xml:space="preserve">      其中:会议费</t>
  </si>
  <si>
    <t xml:space="preserve">      其中:转移支付</t>
  </si>
  <si>
    <t xml:space="preserve">      其中:书报费</t>
  </si>
  <si>
    <t xml:space="preserve">      其中:上级部门帮扶</t>
  </si>
  <si>
    <t xml:space="preserve">      其中:折旧费</t>
  </si>
  <si>
    <t xml:space="preserve">      其中:其他补助</t>
  </si>
  <si>
    <t xml:space="preserve">      其中:修缮费</t>
  </si>
  <si>
    <t xml:space="preserve">   其他收入</t>
  </si>
  <si>
    <t xml:space="preserve">      其中:水电费</t>
  </si>
  <si>
    <t xml:space="preserve">      其中:利息收入</t>
  </si>
  <si>
    <t xml:space="preserve">      其中:宣传费用</t>
  </si>
  <si>
    <t xml:space="preserve">      其中:专项应付款结余</t>
  </si>
  <si>
    <t xml:space="preserve">      其中:自办伙食费</t>
  </si>
  <si>
    <t xml:space="preserve">      其中:资产清理净收益</t>
  </si>
  <si>
    <t xml:space="preserve">      其中:其他费用</t>
  </si>
  <si>
    <t xml:space="preserve">      其中:赔款及罚款收入</t>
  </si>
  <si>
    <t xml:space="preserve">   公益支出</t>
  </si>
  <si>
    <t xml:space="preserve">      其中:征地收入结余</t>
  </si>
  <si>
    <t xml:space="preserve">   其他支出</t>
  </si>
  <si>
    <t xml:space="preserve">      其中:其他</t>
  </si>
  <si>
    <t xml:space="preserve">      其中:利息支出</t>
  </si>
  <si>
    <t/>
  </si>
  <si>
    <t xml:space="preserve">      其中:赔款及罚款支出</t>
  </si>
  <si>
    <t xml:space="preserve">      其中:资产清理净损失</t>
  </si>
  <si>
    <t xml:space="preserve">      其中:捐款支出</t>
  </si>
  <si>
    <t xml:space="preserve">      其中:修缮费用</t>
  </si>
  <si>
    <t xml:space="preserve">      其中:卫生费</t>
  </si>
  <si>
    <t xml:space="preserve">   所得税费用</t>
  </si>
  <si>
    <t>三、收支结余</t>
  </si>
  <si>
    <t>2025-10-16</t>
  </si>
  <si>
    <t xml:space="preserve"> 联合村村集体未承包到户资源性资产明细</t>
  </si>
  <si>
    <t>单位：亩、元</t>
  </si>
  <si>
    <t>序号</t>
  </si>
  <si>
    <t>资源类</t>
  </si>
  <si>
    <t>资产类     （固定资产）</t>
  </si>
  <si>
    <t>坐落位置</t>
  </si>
  <si>
    <t>面积</t>
  </si>
  <si>
    <t>数量或建筑面积</t>
  </si>
  <si>
    <t>是否入账</t>
  </si>
  <si>
    <t>出租</t>
  </si>
  <si>
    <t>出租对象</t>
  </si>
  <si>
    <t>具体期限</t>
  </si>
  <si>
    <t>年租金</t>
  </si>
  <si>
    <t>是否签订合同</t>
  </si>
  <si>
    <t>合同到期日期</t>
  </si>
  <si>
    <t>出租是否履行了程序</t>
  </si>
  <si>
    <t>自用</t>
  </si>
  <si>
    <t>闲置</t>
  </si>
  <si>
    <t>林地</t>
  </si>
  <si>
    <t>落木坑</t>
  </si>
  <si>
    <t>是</t>
  </si>
  <si>
    <t>蔡兵</t>
  </si>
  <si>
    <t>35年</t>
  </si>
  <si>
    <t>村民代表大会</t>
  </si>
  <si>
    <t>狗子脑山岭</t>
  </si>
  <si>
    <t>余路程</t>
  </si>
  <si>
    <t>45年</t>
  </si>
  <si>
    <t>罗坑叶屋屋背山岭、鸭颈坑林场</t>
  </si>
  <si>
    <t>谢宇春</t>
  </si>
  <si>
    <t>40年</t>
  </si>
  <si>
    <t>高合坡、罗坑叶屋屋背山岭</t>
  </si>
  <si>
    <t>李勇</t>
  </si>
  <si>
    <t>30年</t>
  </si>
  <si>
    <t>水面</t>
  </si>
  <si>
    <t>联合村下小水</t>
  </si>
  <si>
    <t>曾华峰</t>
  </si>
  <si>
    <r>
      <rPr>
        <sz val="22"/>
        <rFont val="黑体"/>
        <family val="3"/>
        <charset val="134"/>
      </rPr>
      <t>固定资产清查登记表</t>
    </r>
    <r>
      <rPr>
        <sz val="22"/>
        <rFont val="Times New Roman"/>
        <family val="1"/>
        <charset val="0"/>
      </rPr>
      <t>-1</t>
    </r>
  </si>
  <si>
    <r>
      <rPr>
        <b/>
        <sz val="16"/>
        <rFont val="宋体"/>
        <charset val="134"/>
      </rPr>
      <t>（经营性固定资产）</t>
    </r>
  </si>
  <si>
    <r>
      <rPr>
        <sz val="16"/>
        <rFont val="宋体"/>
        <charset val="134"/>
      </rPr>
      <t>农清明细</t>
    </r>
    <r>
      <rPr>
        <sz val="16"/>
        <rFont val="Times New Roman"/>
        <family val="1"/>
        <charset val="0"/>
      </rPr>
      <t>08-1</t>
    </r>
  </si>
  <si>
    <r>
      <t xml:space="preserve">   </t>
    </r>
    <r>
      <rPr>
        <u/>
        <sz val="14"/>
        <rFont val="宋体"/>
        <family val="1"/>
        <charset val="0"/>
      </rPr>
      <t>青龙</t>
    </r>
    <r>
      <rPr>
        <u/>
        <sz val="14"/>
        <rFont val="Times New Roman"/>
        <family val="1"/>
        <charset val="0"/>
      </rPr>
      <t xml:space="preserve">  </t>
    </r>
    <r>
      <rPr>
        <sz val="14"/>
        <rFont val="宋体"/>
        <family val="1"/>
        <charset val="0"/>
      </rPr>
      <t>乡镇（街）</t>
    </r>
    <r>
      <rPr>
        <u/>
        <sz val="14"/>
        <rFont val="Times New Roman"/>
        <family val="1"/>
        <charset val="0"/>
      </rPr>
      <t xml:space="preserve">  </t>
    </r>
    <r>
      <rPr>
        <u/>
        <sz val="14"/>
        <rFont val="宋体"/>
        <family val="1"/>
        <charset val="0"/>
      </rPr>
      <t>联合</t>
    </r>
    <r>
      <rPr>
        <u/>
        <sz val="14"/>
        <rFont val="Times New Roman"/>
        <family val="1"/>
        <charset val="0"/>
      </rPr>
      <t xml:space="preserve">  </t>
    </r>
    <r>
      <rPr>
        <sz val="14"/>
        <rFont val="宋体"/>
        <family val="1"/>
        <charset val="0"/>
      </rPr>
      <t>村（居）</t>
    </r>
    <r>
      <rPr>
        <u/>
        <sz val="14"/>
        <rFont val="Times New Roman"/>
        <family val="1"/>
        <charset val="0"/>
      </rPr>
      <t xml:space="preserve">     </t>
    </r>
    <r>
      <rPr>
        <sz val="14"/>
        <rFont val="宋体"/>
        <family val="1"/>
        <charset val="0"/>
      </rPr>
      <t>组</t>
    </r>
    <r>
      <rPr>
        <sz val="14"/>
        <rFont val="Times New Roman"/>
        <family val="1"/>
        <charset val="0"/>
      </rPr>
      <t xml:space="preserve">                                                     </t>
    </r>
    <r>
      <rPr>
        <sz val="14"/>
        <color rgb="FFFF0000"/>
        <rFont val="Times New Roman"/>
        <family val="1"/>
        <charset val="0"/>
      </rPr>
      <t xml:space="preserve"> </t>
    </r>
    <r>
      <rPr>
        <sz val="14"/>
        <rFont val="宋体"/>
        <family val="1"/>
        <charset val="0"/>
      </rPr>
      <t xml:space="preserve">                                                   单位：元、个、台、㎡</t>
    </r>
  </si>
  <si>
    <r>
      <rPr>
        <sz val="14"/>
        <rFont val="黑体"/>
        <family val="3"/>
        <charset val="134"/>
      </rPr>
      <t>编号</t>
    </r>
  </si>
  <si>
    <r>
      <rPr>
        <sz val="14"/>
        <rFont val="黑体"/>
        <family val="3"/>
        <charset val="134"/>
      </rPr>
      <t>类别</t>
    </r>
  </si>
  <si>
    <r>
      <rPr>
        <sz val="14"/>
        <rFont val="黑体"/>
        <family val="3"/>
        <charset val="134"/>
      </rPr>
      <t>名称</t>
    </r>
  </si>
  <si>
    <r>
      <rPr>
        <sz val="14"/>
        <rFont val="黑体"/>
        <family val="3"/>
        <charset val="134"/>
      </rPr>
      <t>构（购）建时间</t>
    </r>
  </si>
  <si>
    <r>
      <rPr>
        <sz val="14"/>
        <rFont val="黑体"/>
        <family val="3"/>
        <charset val="134"/>
      </rPr>
      <t>坐落或</t>
    </r>
    <r>
      <rPr>
        <sz val="14"/>
        <rFont val="Times New Roman"/>
        <family val="1"/>
        <charset val="0"/>
      </rPr>
      <t xml:space="preserve">
</t>
    </r>
    <r>
      <rPr>
        <sz val="14"/>
        <rFont val="黑体"/>
        <family val="3"/>
        <charset val="134"/>
      </rPr>
      <t>置放位置</t>
    </r>
  </si>
  <si>
    <r>
      <rPr>
        <sz val="14"/>
        <rFont val="黑体"/>
        <family val="3"/>
        <charset val="134"/>
      </rPr>
      <t>规格</t>
    </r>
    <r>
      <rPr>
        <sz val="14"/>
        <rFont val="Times New Roman"/>
        <family val="1"/>
        <charset val="0"/>
      </rPr>
      <t xml:space="preserve">
</t>
    </r>
    <r>
      <rPr>
        <sz val="14"/>
        <rFont val="黑体"/>
        <family val="3"/>
        <charset val="134"/>
      </rPr>
      <t>型号</t>
    </r>
  </si>
  <si>
    <r>
      <rPr>
        <sz val="14"/>
        <rFont val="黑体"/>
        <family val="3"/>
        <charset val="134"/>
      </rPr>
      <t>使用情况</t>
    </r>
  </si>
  <si>
    <r>
      <rPr>
        <sz val="14"/>
        <rFont val="黑体"/>
        <family val="3"/>
        <charset val="134"/>
      </rPr>
      <t>账面数</t>
    </r>
  </si>
  <si>
    <r>
      <rPr>
        <sz val="14"/>
        <rFont val="黑体"/>
        <family val="3"/>
        <charset val="134"/>
      </rPr>
      <t>清查核实</t>
    </r>
  </si>
  <si>
    <r>
      <rPr>
        <sz val="14"/>
        <rFont val="黑体"/>
        <family val="3"/>
        <charset val="134"/>
      </rPr>
      <t>核实数</t>
    </r>
  </si>
  <si>
    <r>
      <rPr>
        <sz val="14"/>
        <rFont val="黑体"/>
        <family val="3"/>
        <charset val="134"/>
      </rPr>
      <t>是否为扶贫项目形成资产</t>
    </r>
  </si>
  <si>
    <r>
      <rPr>
        <sz val="14"/>
        <rFont val="黑体"/>
        <family val="3"/>
        <charset val="134"/>
      </rPr>
      <t>备注</t>
    </r>
  </si>
  <si>
    <r>
      <t>2024</t>
    </r>
    <r>
      <rPr>
        <sz val="12"/>
        <color rgb="FFFF0000"/>
        <rFont val="黑体"/>
        <family val="1"/>
        <charset val="0"/>
      </rPr>
      <t>年核实数</t>
    </r>
  </si>
  <si>
    <r>
      <rPr>
        <sz val="14"/>
        <rFont val="黑体"/>
        <family val="3"/>
        <charset val="134"/>
      </rPr>
      <t>出租或出借</t>
    </r>
  </si>
  <si>
    <r>
      <rPr>
        <sz val="14"/>
        <rFont val="黑体"/>
        <family val="3"/>
        <charset val="134"/>
      </rPr>
      <t>自用</t>
    </r>
  </si>
  <si>
    <r>
      <rPr>
        <sz val="14"/>
        <rFont val="黑体"/>
        <family val="3"/>
        <charset val="134"/>
      </rPr>
      <t>闲置</t>
    </r>
  </si>
  <si>
    <r>
      <rPr>
        <sz val="14"/>
        <rFont val="黑体"/>
        <family val="3"/>
        <charset val="134"/>
      </rPr>
      <t>其他</t>
    </r>
  </si>
  <si>
    <r>
      <rPr>
        <sz val="14"/>
        <rFont val="黑体"/>
        <family val="3"/>
        <charset val="134"/>
      </rPr>
      <t>数量或建筑面积</t>
    </r>
  </si>
  <si>
    <r>
      <rPr>
        <sz val="14"/>
        <rFont val="黑体"/>
        <family val="3"/>
        <charset val="134"/>
      </rPr>
      <t>原值</t>
    </r>
  </si>
  <si>
    <r>
      <rPr>
        <sz val="14"/>
        <rFont val="黑体"/>
        <family val="3"/>
        <charset val="134"/>
      </rPr>
      <t>已提</t>
    </r>
    <r>
      <rPr>
        <sz val="14"/>
        <rFont val="Times New Roman"/>
        <family val="1"/>
        <charset val="0"/>
      </rPr>
      <t xml:space="preserve">
</t>
    </r>
    <r>
      <rPr>
        <sz val="14"/>
        <rFont val="黑体"/>
        <family val="3"/>
        <charset val="134"/>
      </rPr>
      <t>折旧</t>
    </r>
  </si>
  <si>
    <r>
      <rPr>
        <sz val="14"/>
        <rFont val="黑体"/>
        <family val="3"/>
        <charset val="134"/>
      </rPr>
      <t>净值</t>
    </r>
  </si>
  <si>
    <r>
      <rPr>
        <sz val="14"/>
        <rFont val="黑体"/>
        <family val="3"/>
        <charset val="134"/>
      </rPr>
      <t>固定资产清理</t>
    </r>
  </si>
  <si>
    <r>
      <rPr>
        <sz val="14"/>
        <rFont val="黑体"/>
        <family val="3"/>
        <charset val="134"/>
      </rPr>
      <t>盘盈</t>
    </r>
    <r>
      <rPr>
        <sz val="14"/>
        <rFont val="Times New Roman"/>
        <family val="1"/>
        <charset val="0"/>
      </rPr>
      <t>+</t>
    </r>
  </si>
  <si>
    <r>
      <rPr>
        <sz val="14"/>
        <rFont val="黑体"/>
        <family val="3"/>
        <charset val="134"/>
      </rPr>
      <t>盘亏</t>
    </r>
    <r>
      <rPr>
        <sz val="14"/>
        <rFont val="Times New Roman"/>
        <family val="1"/>
        <charset val="0"/>
      </rPr>
      <t>-</t>
    </r>
  </si>
  <si>
    <r>
      <rPr>
        <sz val="14"/>
        <rFont val="黑体"/>
        <family val="3"/>
        <charset val="134"/>
      </rPr>
      <t>金额</t>
    </r>
  </si>
  <si>
    <r>
      <rPr>
        <sz val="14"/>
        <rFont val="黑体"/>
        <family val="3"/>
        <charset val="134"/>
      </rPr>
      <t>对象</t>
    </r>
  </si>
  <si>
    <r>
      <rPr>
        <sz val="14"/>
        <rFont val="黑体"/>
        <family val="3"/>
        <charset val="134"/>
      </rPr>
      <t>期限</t>
    </r>
  </si>
  <si>
    <r>
      <rPr>
        <sz val="14"/>
        <rFont val="黑体"/>
        <family val="3"/>
        <charset val="134"/>
      </rPr>
      <t>年</t>
    </r>
    <r>
      <rPr>
        <sz val="14"/>
        <rFont val="Times New Roman"/>
        <family val="1"/>
        <charset val="0"/>
      </rPr>
      <t xml:space="preserve">  </t>
    </r>
    <r>
      <rPr>
        <sz val="14"/>
        <rFont val="黑体"/>
        <family val="3"/>
        <charset val="134"/>
      </rPr>
      <t>租</t>
    </r>
    <r>
      <rPr>
        <sz val="14"/>
        <rFont val="Times New Roman"/>
        <family val="1"/>
        <charset val="0"/>
      </rPr>
      <t xml:space="preserve">  </t>
    </r>
    <r>
      <rPr>
        <sz val="14"/>
        <rFont val="黑体"/>
        <family val="3"/>
        <charset val="134"/>
      </rPr>
      <t>金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</si>
  <si>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</si>
  <si>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</si>
  <si>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3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</si>
  <si>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4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</si>
  <si>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5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</si>
  <si>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6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</si>
  <si>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7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</si>
  <si>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8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</si>
  <si>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9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</si>
  <si>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10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</si>
  <si>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11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</si>
  <si>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12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</si>
  <si>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13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</si>
  <si>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14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</si>
  <si>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15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</si>
  <si>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16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</si>
  <si>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17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</si>
  <si>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18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</si>
  <si>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19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</si>
  <si>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20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</si>
  <si>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21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</si>
  <si>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22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</si>
  <si>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23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</si>
  <si>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24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</si>
  <si>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25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</si>
  <si>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26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</si>
  <si>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27</t>
    </r>
    <r>
      <rPr>
        <sz val="14"/>
        <rFont val="仿宋"/>
        <family val="3"/>
        <charset val="134"/>
      </rPr>
      <t>）</t>
    </r>
  </si>
  <si>
    <r>
      <rPr>
        <sz val="14"/>
        <rFont val="仿宋"/>
        <family val="3"/>
        <charset val="134"/>
      </rPr>
      <t>（</t>
    </r>
    <r>
      <rPr>
        <sz val="14"/>
        <rFont val="Times New Roman"/>
        <family val="1"/>
        <charset val="0"/>
      </rPr>
      <t>28</t>
    </r>
    <r>
      <rPr>
        <sz val="14"/>
        <rFont val="仿宋"/>
        <family val="3"/>
        <charset val="134"/>
      </rPr>
      <t>）</t>
    </r>
  </si>
  <si>
    <t>房屋建筑、机器设备</t>
  </si>
  <si>
    <t>大余县青龙镇联合村股份经济合作社水稻机械化育秧中心</t>
  </si>
  <si>
    <t>联合村大水湾</t>
  </si>
  <si>
    <t>1.育秧中心总面积约500平方米；2.炼苗大棚占地面积1600平方米；</t>
  </si>
  <si>
    <t>刘典开</t>
  </si>
  <si>
    <t>1年</t>
  </si>
  <si>
    <t>10000元</t>
  </si>
  <si>
    <r>
      <t>是</t>
    </r>
    <r>
      <rPr>
        <b/>
        <sz val="14"/>
        <rFont val="Times New Roman"/>
        <family val="1"/>
        <charset val="0"/>
      </rPr>
      <t xml:space="preserve"> </t>
    </r>
  </si>
  <si>
    <t>920000</t>
  </si>
  <si>
    <t>其它</t>
  </si>
  <si>
    <t>联合村村级光伏电站</t>
  </si>
  <si>
    <t>联合小学教学楼顶、敬老院楼顶</t>
  </si>
  <si>
    <t>50.88KW</t>
  </si>
  <si>
    <t>√</t>
  </si>
  <si>
    <t>经济合作社光伏电站</t>
  </si>
  <si>
    <t>曾明养猪场屋顶</t>
  </si>
  <si>
    <t>132KW</t>
  </si>
  <si>
    <t>501600</t>
  </si>
  <si>
    <t>否</t>
  </si>
  <si>
    <t>养好牛乡村振兴产业基地</t>
  </si>
  <si>
    <t>2022.12.31</t>
  </si>
  <si>
    <t>赤江村</t>
  </si>
  <si>
    <t>887.2平方米</t>
  </si>
  <si>
    <r>
      <t xml:space="preserve"> </t>
    </r>
    <r>
      <rPr>
        <u/>
        <sz val="12"/>
        <rFont val="Times New Roman"/>
        <family val="1"/>
        <charset val="0"/>
      </rPr>
      <t xml:space="preserve">  </t>
    </r>
    <r>
      <rPr>
        <u/>
        <sz val="12"/>
        <rFont val="宋体"/>
        <family val="1"/>
        <charset val="0"/>
      </rPr>
      <t>青龙</t>
    </r>
    <r>
      <rPr>
        <u/>
        <sz val="12"/>
        <rFont val="Times New Roman"/>
        <family val="1"/>
        <charset val="0"/>
      </rPr>
      <t xml:space="preserve">   </t>
    </r>
    <r>
      <rPr>
        <sz val="12"/>
        <rFont val="宋体"/>
        <family val="1"/>
        <charset val="0"/>
      </rPr>
      <t>乡镇（街）</t>
    </r>
    <r>
      <rPr>
        <u/>
        <sz val="12"/>
        <rFont val="Times New Roman"/>
        <family val="1"/>
        <charset val="0"/>
      </rPr>
      <t xml:space="preserve">  </t>
    </r>
    <r>
      <rPr>
        <u/>
        <sz val="12"/>
        <rFont val="宋体"/>
        <family val="1"/>
        <charset val="0"/>
      </rPr>
      <t>联合</t>
    </r>
    <r>
      <rPr>
        <u/>
        <sz val="12"/>
        <rFont val="Times New Roman"/>
        <family val="1"/>
        <charset val="0"/>
      </rPr>
      <t xml:space="preserve">   </t>
    </r>
    <r>
      <rPr>
        <sz val="12"/>
        <rFont val="宋体"/>
        <family val="1"/>
        <charset val="0"/>
      </rPr>
      <t>村（居）</t>
    </r>
    <r>
      <rPr>
        <u/>
        <sz val="12"/>
        <rFont val="Times New Roman"/>
        <family val="1"/>
        <charset val="0"/>
      </rPr>
      <t xml:space="preserve">     </t>
    </r>
    <r>
      <rPr>
        <sz val="12"/>
        <rFont val="宋体"/>
        <family val="1"/>
        <charset val="0"/>
      </rPr>
      <t>组</t>
    </r>
    <r>
      <rPr>
        <sz val="12"/>
        <rFont val="Times New Roman"/>
        <family val="1"/>
        <charset val="0"/>
      </rPr>
      <t xml:space="preserve">                                       </t>
    </r>
    <r>
      <rPr>
        <sz val="12"/>
        <color rgb="FFFF0000"/>
        <rFont val="Times New Roman"/>
        <family val="1"/>
        <charset val="0"/>
      </rPr>
      <t xml:space="preserve">               </t>
    </r>
    <r>
      <rPr>
        <sz val="12"/>
        <rFont val="Times New Roman"/>
        <family val="1"/>
        <charset val="0"/>
      </rPr>
      <t xml:space="preserve">                                      </t>
    </r>
    <r>
      <rPr>
        <sz val="12"/>
        <rFont val="宋体"/>
        <family val="1"/>
        <charset val="0"/>
      </rPr>
      <t>单位：元、个、台、㎡</t>
    </r>
  </si>
  <si>
    <r>
      <rPr>
        <sz val="12"/>
        <rFont val="黑体"/>
        <family val="3"/>
        <charset val="134"/>
      </rPr>
      <t>编号</t>
    </r>
  </si>
  <si>
    <r>
      <rPr>
        <sz val="12"/>
        <rFont val="黑体"/>
        <family val="3"/>
        <charset val="134"/>
      </rPr>
      <t>类别</t>
    </r>
  </si>
  <si>
    <r>
      <rPr>
        <sz val="12"/>
        <rFont val="黑体"/>
        <family val="3"/>
        <charset val="134"/>
      </rPr>
      <t>名称</t>
    </r>
  </si>
  <si>
    <r>
      <rPr>
        <sz val="12"/>
        <rFont val="黑体"/>
        <family val="3"/>
        <charset val="134"/>
      </rPr>
      <t>构（购）</t>
    </r>
    <r>
      <rPr>
        <sz val="12"/>
        <rFont val="Times New Roman"/>
        <family val="1"/>
        <charset val="0"/>
      </rPr>
      <t xml:space="preserve"> 
</t>
    </r>
    <r>
      <rPr>
        <sz val="12"/>
        <rFont val="黑体"/>
        <family val="3"/>
        <charset val="134"/>
      </rPr>
      <t>建时间</t>
    </r>
  </si>
  <si>
    <r>
      <rPr>
        <sz val="12"/>
        <rFont val="黑体"/>
        <family val="3"/>
        <charset val="134"/>
      </rPr>
      <t>坐落或</t>
    </r>
    <r>
      <rPr>
        <sz val="12"/>
        <rFont val="Times New Roman"/>
        <family val="1"/>
        <charset val="0"/>
      </rPr>
      <t xml:space="preserve">
</t>
    </r>
    <r>
      <rPr>
        <sz val="12"/>
        <rFont val="黑体"/>
        <family val="3"/>
        <charset val="134"/>
      </rPr>
      <t>置放位置</t>
    </r>
  </si>
  <si>
    <r>
      <rPr>
        <sz val="12"/>
        <rFont val="黑体"/>
        <family val="3"/>
        <charset val="134"/>
      </rPr>
      <t>规格</t>
    </r>
    <r>
      <rPr>
        <sz val="12"/>
        <rFont val="Times New Roman"/>
        <family val="1"/>
        <charset val="0"/>
      </rPr>
      <t xml:space="preserve">
</t>
    </r>
    <r>
      <rPr>
        <sz val="12"/>
        <rFont val="黑体"/>
        <family val="3"/>
        <charset val="134"/>
      </rPr>
      <t>型号</t>
    </r>
  </si>
  <si>
    <r>
      <rPr>
        <sz val="12"/>
        <rFont val="黑体"/>
        <family val="3"/>
        <charset val="134"/>
      </rPr>
      <t>使用情况</t>
    </r>
  </si>
  <si>
    <r>
      <rPr>
        <sz val="12"/>
        <rFont val="黑体"/>
        <family val="3"/>
        <charset val="134"/>
      </rPr>
      <t>账面数</t>
    </r>
  </si>
  <si>
    <r>
      <rPr>
        <sz val="12"/>
        <rFont val="黑体"/>
        <family val="3"/>
        <charset val="134"/>
      </rPr>
      <t>清查核实</t>
    </r>
  </si>
  <si>
    <r>
      <rPr>
        <sz val="12"/>
        <rFont val="黑体"/>
        <family val="3"/>
        <charset val="134"/>
      </rPr>
      <t>核实数</t>
    </r>
  </si>
  <si>
    <r>
      <rPr>
        <sz val="12"/>
        <rFont val="黑体"/>
        <family val="3"/>
        <charset val="134"/>
      </rPr>
      <t>是否为扶贫项目形成资产</t>
    </r>
  </si>
  <si>
    <r>
      <rPr>
        <sz val="12"/>
        <rFont val="黑体"/>
        <family val="3"/>
        <charset val="134"/>
      </rPr>
      <t>备注</t>
    </r>
  </si>
  <si>
    <r>
      <rPr>
        <sz val="12"/>
        <rFont val="黑体"/>
        <family val="3"/>
        <charset val="134"/>
      </rPr>
      <t>自用</t>
    </r>
  </si>
  <si>
    <r>
      <rPr>
        <sz val="12"/>
        <rFont val="黑体"/>
        <family val="3"/>
        <charset val="134"/>
      </rPr>
      <t>闲置</t>
    </r>
  </si>
  <si>
    <t>其他</t>
  </si>
  <si>
    <r>
      <rPr>
        <sz val="12"/>
        <rFont val="黑体"/>
        <family val="3"/>
        <charset val="134"/>
      </rPr>
      <t>数量或建筑面积</t>
    </r>
  </si>
  <si>
    <r>
      <rPr>
        <sz val="12"/>
        <rFont val="黑体"/>
        <family val="3"/>
        <charset val="134"/>
      </rPr>
      <t>原值</t>
    </r>
  </si>
  <si>
    <r>
      <rPr>
        <sz val="12"/>
        <rFont val="黑体"/>
        <family val="3"/>
        <charset val="134"/>
      </rPr>
      <t>已提</t>
    </r>
    <r>
      <rPr>
        <sz val="12"/>
        <rFont val="Times New Roman"/>
        <family val="1"/>
        <charset val="0"/>
      </rPr>
      <t xml:space="preserve">
</t>
    </r>
    <r>
      <rPr>
        <sz val="12"/>
        <rFont val="黑体"/>
        <family val="3"/>
        <charset val="134"/>
      </rPr>
      <t>折旧</t>
    </r>
  </si>
  <si>
    <r>
      <rPr>
        <sz val="12"/>
        <rFont val="黑体"/>
        <family val="3"/>
        <charset val="134"/>
      </rPr>
      <t>净值</t>
    </r>
  </si>
  <si>
    <r>
      <rPr>
        <sz val="12"/>
        <rFont val="黑体"/>
        <family val="3"/>
        <charset val="134"/>
      </rPr>
      <t>固定资产清理</t>
    </r>
  </si>
  <si>
    <r>
      <rPr>
        <sz val="12"/>
        <rFont val="黑体"/>
        <family val="3"/>
        <charset val="134"/>
      </rPr>
      <t>盘盈</t>
    </r>
    <r>
      <rPr>
        <sz val="12"/>
        <rFont val="Times New Roman"/>
        <family val="1"/>
        <charset val="0"/>
      </rPr>
      <t>+</t>
    </r>
  </si>
  <si>
    <r>
      <rPr>
        <sz val="12"/>
        <rFont val="黑体"/>
        <family val="3"/>
        <charset val="134"/>
      </rPr>
      <t>盘亏</t>
    </r>
    <r>
      <rPr>
        <sz val="12"/>
        <rFont val="Times New Roman"/>
        <family val="1"/>
        <charset val="0"/>
      </rPr>
      <t>-</t>
    </r>
  </si>
  <si>
    <r>
      <rPr>
        <sz val="12"/>
        <rFont val="黑体"/>
        <family val="3"/>
        <charset val="134"/>
      </rPr>
      <t>金额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</si>
  <si>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</si>
  <si>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2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</si>
  <si>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3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</si>
  <si>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4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</si>
  <si>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5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</si>
  <si>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6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</si>
  <si>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7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</si>
  <si>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8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</si>
  <si>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9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</si>
  <si>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10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</si>
  <si>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11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</si>
  <si>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12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</si>
  <si>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13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</si>
  <si>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14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</si>
  <si>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15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</si>
  <si>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16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</si>
  <si>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17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</si>
  <si>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18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</si>
  <si>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19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</si>
  <si>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20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</si>
  <si>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21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</si>
  <si>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22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</si>
  <si>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23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</si>
  <si>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24</t>
    </r>
    <r>
      <rPr>
        <sz val="12"/>
        <rFont val="仿宋"/>
        <family val="3"/>
        <charset val="134"/>
      </rPr>
      <t>）</t>
    </r>
  </si>
  <si>
    <r>
      <rPr>
        <sz val="12"/>
        <rFont val="仿宋"/>
        <family val="3"/>
        <charset val="134"/>
      </rPr>
      <t>（</t>
    </r>
    <r>
      <rPr>
        <sz val="12"/>
        <rFont val="Times New Roman"/>
        <family val="1"/>
        <charset val="0"/>
      </rPr>
      <t>25</t>
    </r>
    <r>
      <rPr>
        <sz val="12"/>
        <rFont val="仿宋"/>
        <family val="3"/>
        <charset val="134"/>
      </rPr>
      <t>）</t>
    </r>
  </si>
  <si>
    <t>1</t>
  </si>
  <si>
    <r>
      <rPr>
        <sz val="9"/>
        <rFont val="宋体"/>
        <charset val="134"/>
      </rPr>
      <t>一、房屋建筑</t>
    </r>
  </si>
  <si>
    <t>青龙镇联合村卫生健康室</t>
  </si>
  <si>
    <t>联合村</t>
  </si>
  <si>
    <t>两层建筑面积约152平方米及办公设施</t>
  </si>
  <si>
    <t>152平方米</t>
  </si>
  <si>
    <t>2</t>
  </si>
  <si>
    <t>新村委办公楼</t>
  </si>
  <si>
    <t>2024.6.30</t>
  </si>
  <si>
    <t>联合村委会</t>
  </si>
  <si>
    <t>三层192.99平方米</t>
  </si>
  <si>
    <t>192.99平方米</t>
  </si>
  <si>
    <t xml:space="preserve">否 </t>
  </si>
  <si>
    <t>3</t>
  </si>
  <si>
    <t>老村委办公楼</t>
  </si>
  <si>
    <t>2008.1.31</t>
  </si>
  <si>
    <t>180平方米</t>
  </si>
  <si>
    <t>108平方米</t>
  </si>
  <si>
    <t>4</t>
  </si>
  <si>
    <t>农村保障房</t>
  </si>
  <si>
    <t>联合村铁了下</t>
  </si>
  <si>
    <t>建筑面积50平方米</t>
  </si>
  <si>
    <t>50平方米</t>
  </si>
  <si>
    <t xml:space="preserve">是 </t>
  </si>
  <si>
    <t>5</t>
  </si>
  <si>
    <t>联合村营子里</t>
  </si>
  <si>
    <t>建筑面积35平方米</t>
  </si>
  <si>
    <t>35平方米</t>
  </si>
  <si>
    <t>6</t>
  </si>
  <si>
    <t>7</t>
  </si>
  <si>
    <t>8</t>
  </si>
  <si>
    <t>联合村烂屋场</t>
  </si>
  <si>
    <t>9</t>
  </si>
  <si>
    <t>10</t>
  </si>
  <si>
    <t>11</t>
  </si>
  <si>
    <r>
      <rPr>
        <sz val="9"/>
        <rFont val="宋体"/>
        <charset val="134"/>
      </rPr>
      <t>三、其他</t>
    </r>
  </si>
  <si>
    <t>电动车</t>
  </si>
  <si>
    <t>2017-01-31</t>
  </si>
  <si>
    <t>辆</t>
  </si>
  <si>
    <t>12</t>
  </si>
  <si>
    <t>联合村饮用水自用工程</t>
  </si>
  <si>
    <t>2018-11-16</t>
  </si>
  <si>
    <t>座</t>
  </si>
  <si>
    <t>一座</t>
  </si>
  <si>
    <t>13</t>
  </si>
  <si>
    <t>打印机</t>
  </si>
  <si>
    <t>2022-12-30</t>
  </si>
  <si>
    <t>台</t>
  </si>
  <si>
    <t>14</t>
  </si>
  <si>
    <t>立式空调</t>
  </si>
  <si>
    <t>2022-01-20</t>
  </si>
  <si>
    <t>15</t>
  </si>
  <si>
    <t>空调</t>
  </si>
  <si>
    <t>2022-11-10</t>
  </si>
  <si>
    <t>16</t>
  </si>
  <si>
    <t>2021-07-06</t>
  </si>
  <si>
    <t>17</t>
  </si>
  <si>
    <t>电脑</t>
  </si>
  <si>
    <t>2021-11-09</t>
  </si>
  <si>
    <t>18</t>
  </si>
  <si>
    <t>2019-12-28</t>
  </si>
  <si>
    <t>19</t>
  </si>
  <si>
    <t>2019-10-10</t>
  </si>
  <si>
    <t>20</t>
  </si>
  <si>
    <t>电子显示频</t>
  </si>
  <si>
    <t>2019-05-08</t>
  </si>
  <si>
    <t>21</t>
  </si>
  <si>
    <t>2016-01-31</t>
  </si>
  <si>
    <t>22</t>
  </si>
  <si>
    <t>电视</t>
  </si>
  <si>
    <t>23</t>
  </si>
  <si>
    <t>办公桌</t>
  </si>
  <si>
    <t>2008-01-31</t>
  </si>
  <si>
    <t>张</t>
  </si>
  <si>
    <t>24</t>
  </si>
  <si>
    <t>木质档案柜</t>
  </si>
  <si>
    <t>25</t>
  </si>
  <si>
    <t>安全饮水挡水坝加高工程</t>
  </si>
  <si>
    <r>
      <rPr>
        <sz val="10"/>
        <rFont val="宋体"/>
        <charset val="134"/>
      </rPr>
      <t>长</t>
    </r>
    <r>
      <rPr>
        <sz val="10"/>
        <rFont val="宋体"/>
        <charset val="134"/>
      </rPr>
      <t>19米、高1米、宽1米，蓄水池加高周长11米、宽0.4米、高1米，水池盖板长5米、宽5米、厚0.1米，排水管3.5米，排水沟长11米、宽0.8米，高1米，厚0.2米（钢筋1.1吨）</t>
    </r>
  </si>
  <si>
    <t>19米</t>
  </si>
  <si>
    <t>26</t>
  </si>
  <si>
    <t>村道-衫窝岭</t>
  </si>
  <si>
    <t>700米</t>
  </si>
  <si>
    <t>27</t>
  </si>
  <si>
    <t>新庙里-官圳上</t>
  </si>
  <si>
    <t>1600米</t>
  </si>
  <si>
    <t>28</t>
  </si>
  <si>
    <t>四横段-堆子前</t>
  </si>
  <si>
    <t>400米</t>
  </si>
  <si>
    <t>29</t>
  </si>
  <si>
    <t>联合-老百罗</t>
  </si>
  <si>
    <t>30</t>
  </si>
  <si>
    <t>官圳上路-坝子里</t>
  </si>
  <si>
    <t>31</t>
  </si>
  <si>
    <t>龙涧里-赤江</t>
  </si>
  <si>
    <t>1700米</t>
  </si>
  <si>
    <t>32</t>
  </si>
  <si>
    <t>沙角岭-马迹里</t>
  </si>
  <si>
    <t>1100米</t>
  </si>
  <si>
    <t>33</t>
  </si>
  <si>
    <t>村道-大水湾</t>
  </si>
  <si>
    <t>300米</t>
  </si>
  <si>
    <t>34</t>
  </si>
  <si>
    <t>枫树下-天灯下</t>
  </si>
  <si>
    <t>35</t>
  </si>
  <si>
    <t>村道-沈屋</t>
  </si>
  <si>
    <t>36</t>
  </si>
  <si>
    <t>联合-杨梅坑</t>
  </si>
  <si>
    <t>37</t>
  </si>
  <si>
    <t>联合小学-铁寮下</t>
  </si>
  <si>
    <t>38</t>
  </si>
  <si>
    <t>村部-下小水</t>
  </si>
  <si>
    <t>39</t>
  </si>
  <si>
    <t>铁寮下-新干坪</t>
  </si>
  <si>
    <t>1000米</t>
  </si>
  <si>
    <t>40</t>
  </si>
  <si>
    <t>下小水-营孜里</t>
  </si>
  <si>
    <t>41</t>
  </si>
  <si>
    <t>村道-中心岗</t>
  </si>
  <si>
    <t>42</t>
  </si>
  <si>
    <t>青龙镇联合脐橙产业基地道路建设工程</t>
  </si>
  <si>
    <t>2021年</t>
  </si>
  <si>
    <t>营子里-官圳上</t>
  </si>
  <si>
    <t>道路硬化长947米、宽3.5米、厚0.2米</t>
  </si>
  <si>
    <t>947米</t>
  </si>
  <si>
    <t>43</t>
  </si>
  <si>
    <t>联合村中心岗组道路建设工程</t>
  </si>
  <si>
    <t>中心岗</t>
  </si>
  <si>
    <t>道路硬化长513.3米、宽4.5米、厚0.2米</t>
  </si>
  <si>
    <t>513.3米</t>
  </si>
  <si>
    <t>44</t>
  </si>
  <si>
    <t>烂屋场组路硬化</t>
  </si>
  <si>
    <t>2013-08-23</t>
  </si>
  <si>
    <t>烂屋场组路</t>
  </si>
  <si>
    <t>长15米，宽3米，厚0.2米</t>
  </si>
  <si>
    <r>
      <rPr>
        <sz val="10"/>
        <rFont val="宋体"/>
        <charset val="134"/>
      </rPr>
      <t>180</t>
    </r>
    <r>
      <rPr>
        <sz val="10"/>
        <rFont val="宋体"/>
        <charset val="134"/>
      </rPr>
      <t>米</t>
    </r>
  </si>
  <si>
    <t>45</t>
  </si>
  <si>
    <t>大水湾坝子里至官圳上路硬化</t>
  </si>
  <si>
    <t>2013-07-23</t>
  </si>
  <si>
    <t>大水湾坝子里至官圳上路</t>
  </si>
  <si>
    <t>道路基础设施</t>
  </si>
  <si>
    <r>
      <rPr>
        <sz val="10"/>
        <rFont val="宋体"/>
        <charset val="134"/>
      </rPr>
      <t>350</t>
    </r>
    <r>
      <rPr>
        <sz val="10"/>
        <rFont val="宋体"/>
        <charset val="134"/>
      </rPr>
      <t>米</t>
    </r>
  </si>
  <si>
    <t>46</t>
  </si>
  <si>
    <t>中心岗至官圳上路硬化</t>
  </si>
  <si>
    <t>2013-07-19</t>
  </si>
  <si>
    <t>中心岗至官圳上路</t>
  </si>
  <si>
    <t>长25米，宽3.5米，厚0.2米</t>
  </si>
  <si>
    <r>
      <rPr>
        <sz val="10"/>
        <rFont val="宋体"/>
        <charset val="134"/>
      </rPr>
      <t>330</t>
    </r>
    <r>
      <rPr>
        <sz val="10"/>
        <rFont val="宋体"/>
        <charset val="134"/>
      </rPr>
      <t>米</t>
    </r>
  </si>
  <si>
    <t>47</t>
  </si>
  <si>
    <t>新干坪组路硬化</t>
  </si>
  <si>
    <t>2013-05-10</t>
  </si>
  <si>
    <t>新干坪组路</t>
  </si>
  <si>
    <r>
      <rPr>
        <sz val="10"/>
        <rFont val="宋体"/>
        <charset val="134"/>
      </rPr>
      <t>200</t>
    </r>
    <r>
      <rPr>
        <sz val="10"/>
        <rFont val="宋体"/>
        <charset val="134"/>
      </rPr>
      <t>米</t>
    </r>
  </si>
  <si>
    <t>48</t>
  </si>
  <si>
    <t>官圳上示范点（官圳上中心水渠浇筑）</t>
  </si>
  <si>
    <t>2014-07-18</t>
  </si>
  <si>
    <t>水渠长165米（宽0.5米，高0.5米）</t>
  </si>
  <si>
    <r>
      <rPr>
        <sz val="10"/>
        <rFont val="宋体"/>
        <charset val="134"/>
      </rPr>
      <t>510</t>
    </r>
    <r>
      <rPr>
        <sz val="10"/>
        <rFont val="宋体"/>
        <charset val="134"/>
      </rPr>
      <t>米</t>
    </r>
  </si>
  <si>
    <t>49</t>
  </si>
  <si>
    <t>官圳上示范点（官圳上至中心岗环组路硬化）</t>
  </si>
  <si>
    <t>2014-08-19</t>
  </si>
  <si>
    <t>官圳上示范点（官圳上至中心岗环组路硬化</t>
  </si>
  <si>
    <r>
      <rPr>
        <sz val="10"/>
        <rFont val="宋体"/>
        <charset val="134"/>
      </rPr>
      <t>680</t>
    </r>
    <r>
      <rPr>
        <sz val="10"/>
        <rFont val="宋体"/>
        <charset val="134"/>
      </rPr>
      <t>米</t>
    </r>
  </si>
  <si>
    <t>50</t>
  </si>
  <si>
    <t>变压器边至黄屋门口道路硬化</t>
  </si>
  <si>
    <t>2014-06-18</t>
  </si>
  <si>
    <t>变压器边至黄屋门口</t>
  </si>
  <si>
    <r>
      <rPr>
        <sz val="10"/>
        <rFont val="宋体"/>
        <charset val="134"/>
      </rPr>
      <t>220</t>
    </r>
    <r>
      <rPr>
        <sz val="10"/>
        <rFont val="宋体"/>
        <charset val="134"/>
      </rPr>
      <t>米</t>
    </r>
  </si>
  <si>
    <t>51</t>
  </si>
  <si>
    <t>老村部至沈屋门口道路硬化</t>
  </si>
  <si>
    <t>2014-08-20</t>
  </si>
  <si>
    <t>老村部至沈屋门口</t>
  </si>
  <si>
    <t>长65米，宽1.5米，厚0.2米</t>
  </si>
  <si>
    <r>
      <rPr>
        <sz val="10"/>
        <rFont val="宋体"/>
        <charset val="134"/>
      </rPr>
      <t>400</t>
    </r>
    <r>
      <rPr>
        <sz val="10"/>
        <rFont val="宋体"/>
        <charset val="134"/>
      </rPr>
      <t>米</t>
    </r>
  </si>
  <si>
    <t>52</t>
  </si>
  <si>
    <t>组水泥路至沈屋道路硬化</t>
  </si>
  <si>
    <t>2014-07-16</t>
  </si>
  <si>
    <t>组水泥路至沈屋</t>
  </si>
  <si>
    <t>长11米，宽3米，厚0.2米</t>
  </si>
  <si>
    <r>
      <rPr>
        <sz val="10"/>
        <rFont val="宋体"/>
        <charset val="134"/>
      </rPr>
      <t>130</t>
    </r>
    <r>
      <rPr>
        <sz val="10"/>
        <rFont val="宋体"/>
        <charset val="134"/>
      </rPr>
      <t>米</t>
    </r>
  </si>
  <si>
    <t>53</t>
  </si>
  <si>
    <t>大小廖至官圳上道路硬化</t>
  </si>
  <si>
    <t>2014-05-16</t>
  </si>
  <si>
    <t>大小廖至官圳上</t>
  </si>
  <si>
    <r>
      <rPr>
        <sz val="10"/>
        <rFont val="宋体"/>
        <charset val="134"/>
      </rPr>
      <t>300</t>
    </r>
    <r>
      <rPr>
        <sz val="10"/>
        <rFont val="宋体"/>
        <charset val="134"/>
      </rPr>
      <t>米</t>
    </r>
  </si>
  <si>
    <t>54</t>
  </si>
  <si>
    <t>老井边至厅堂道路硬化</t>
  </si>
  <si>
    <t>2014-06-11</t>
  </si>
  <si>
    <t>老井边至厅堂</t>
  </si>
  <si>
    <t>长17米，宽3米，厚0.2米</t>
  </si>
  <si>
    <r>
      <rPr>
        <sz val="10"/>
        <rFont val="宋体"/>
        <charset val="134"/>
      </rPr>
      <t>270</t>
    </r>
    <r>
      <rPr>
        <sz val="10"/>
        <rFont val="宋体"/>
        <charset val="134"/>
      </rPr>
      <t>米</t>
    </r>
  </si>
  <si>
    <t>55</t>
  </si>
  <si>
    <t>烂屋场至官圳上道路硬化</t>
  </si>
  <si>
    <t>2015-05-20</t>
  </si>
  <si>
    <t>烂屋场至官圳上</t>
  </si>
  <si>
    <t>长14.5米，宽3米，厚0.2米</t>
  </si>
  <si>
    <r>
      <rPr>
        <sz val="10"/>
        <rFont val="宋体"/>
        <charset val="134"/>
      </rPr>
      <t>240</t>
    </r>
    <r>
      <rPr>
        <sz val="10"/>
        <rFont val="宋体"/>
        <charset val="134"/>
      </rPr>
      <t>米</t>
    </r>
  </si>
  <si>
    <t>56</t>
  </si>
  <si>
    <t>烂屋场至马迹里道路硬化</t>
  </si>
  <si>
    <t>2015-06-17</t>
  </si>
  <si>
    <t>烂屋场至马迹里</t>
  </si>
  <si>
    <t>长45米，宽3.5米，厚0.2米</t>
  </si>
  <si>
    <r>
      <rPr>
        <sz val="10"/>
        <rFont val="宋体"/>
        <charset val="134"/>
      </rPr>
      <t>600</t>
    </r>
    <r>
      <rPr>
        <sz val="10"/>
        <rFont val="宋体"/>
        <charset val="134"/>
      </rPr>
      <t>米</t>
    </r>
  </si>
  <si>
    <t>57</t>
  </si>
  <si>
    <t>新干坪至铁疗下道路硬化</t>
  </si>
  <si>
    <t>2015-04-15</t>
  </si>
  <si>
    <t>新干坪至铁疗下</t>
  </si>
  <si>
    <t>长141.7米，宽3米，厚0.2米</t>
  </si>
  <si>
    <r>
      <rPr>
        <sz val="10"/>
        <rFont val="宋体"/>
        <charset val="134"/>
      </rPr>
      <t>230</t>
    </r>
    <r>
      <rPr>
        <sz val="10"/>
        <rFont val="宋体"/>
        <charset val="134"/>
      </rPr>
      <t>米</t>
    </r>
  </si>
  <si>
    <t>58</t>
  </si>
  <si>
    <t>营孜里至蔡屋道路硬化</t>
  </si>
  <si>
    <t>2015-06-11</t>
  </si>
  <si>
    <t>营孜里至蔡屋</t>
  </si>
  <si>
    <t>长16米，宽3米，厚0.2米</t>
  </si>
  <si>
    <r>
      <rPr>
        <sz val="10"/>
        <rFont val="宋体"/>
        <charset val="134"/>
      </rPr>
      <t>320</t>
    </r>
    <r>
      <rPr>
        <sz val="10"/>
        <rFont val="宋体"/>
        <charset val="134"/>
      </rPr>
      <t>米</t>
    </r>
  </si>
  <si>
    <t>59</t>
  </si>
  <si>
    <t>沈屋至桃树坑道路硬化</t>
  </si>
  <si>
    <t>2015-03-12</t>
  </si>
  <si>
    <t>沈屋至桃树坑</t>
  </si>
  <si>
    <t>长60米，宽1.5米，厚0.2米</t>
  </si>
  <si>
    <t>60</t>
  </si>
  <si>
    <t>下小水至上小水道路硬化</t>
  </si>
  <si>
    <t>2015-10-31</t>
  </si>
  <si>
    <t>下小水至上小水</t>
  </si>
  <si>
    <t>长41米，宽3.5米，厚0.2米</t>
  </si>
  <si>
    <r>
      <rPr>
        <sz val="10"/>
        <rFont val="宋体"/>
        <charset val="134"/>
      </rPr>
      <t>550</t>
    </r>
    <r>
      <rPr>
        <sz val="10"/>
        <rFont val="宋体"/>
        <charset val="134"/>
      </rPr>
      <t>米</t>
    </r>
  </si>
  <si>
    <r>
      <rPr>
        <b/>
        <sz val="12"/>
        <rFont val="宋体"/>
        <charset val="134"/>
      </rPr>
      <t>小计</t>
    </r>
  </si>
  <si>
    <r>
      <rPr>
        <b/>
        <sz val="12"/>
        <rFont val="宋体"/>
        <charset val="134"/>
      </rPr>
      <t>－</t>
    </r>
  </si>
  <si>
    <r>
      <rPr>
        <b/>
        <sz val="12"/>
        <rFont val="宋体"/>
        <charset val="134"/>
      </rPr>
      <t>相关事项说明</t>
    </r>
    <r>
      <rPr>
        <b/>
        <sz val="12"/>
        <rFont val="Times New Roman"/>
        <family val="1"/>
        <charset val="0"/>
      </rPr>
      <t xml:space="preserve">:                                                        </t>
    </r>
  </si>
  <si>
    <r>
      <rPr>
        <b/>
        <sz val="12"/>
        <rFont val="宋体"/>
        <charset val="134"/>
      </rPr>
      <t>资产清查工作小组负责人（签章）：</t>
    </r>
  </si>
  <si>
    <r>
      <rPr>
        <b/>
        <sz val="12"/>
        <rFont val="宋体"/>
        <charset val="134"/>
      </rPr>
      <t>填表人</t>
    </r>
    <r>
      <rPr>
        <b/>
        <sz val="12"/>
        <rFont val="Times New Roman"/>
        <family val="1"/>
        <charset val="0"/>
      </rPr>
      <t xml:space="preserve">: </t>
    </r>
  </si>
  <si>
    <t>青龙镇联合村级债权债务情况一览表</t>
  </si>
  <si>
    <t>村</t>
  </si>
  <si>
    <t>债权/债务</t>
  </si>
  <si>
    <t>债务年度</t>
  </si>
  <si>
    <t>债权人</t>
  </si>
  <si>
    <t>债务金额（万元）</t>
  </si>
  <si>
    <t>债务成因</t>
  </si>
  <si>
    <t>债务用途</t>
  </si>
  <si>
    <t>债务来源</t>
  </si>
  <si>
    <t>现状</t>
  </si>
  <si>
    <t>备注</t>
  </si>
  <si>
    <t>债权(村兴养猪厂)</t>
  </si>
  <si>
    <t>2020年7月至2024年6月</t>
  </si>
  <si>
    <t>入股村兴养猪厂资金</t>
  </si>
  <si>
    <t>经营性投资</t>
  </si>
  <si>
    <t>脱贫户入股</t>
  </si>
  <si>
    <t>已收2.4万元、余12万元</t>
  </si>
  <si>
    <t>债务</t>
  </si>
  <si>
    <t>李应福</t>
  </si>
  <si>
    <t>经营性债务</t>
  </si>
  <si>
    <t>向银行、信用社等金融机构借款</t>
  </si>
  <si>
    <t>应付款、合同未到期</t>
  </si>
  <si>
    <t>张先财</t>
  </si>
  <si>
    <t>曾国达</t>
  </si>
  <si>
    <t>已还2.4万元、余2.4万元</t>
  </si>
  <si>
    <t>2022年</t>
  </si>
  <si>
    <t>大余农商银行青龙支行</t>
  </si>
  <si>
    <t>安装132千瓦光伏发电</t>
  </si>
  <si>
    <t>已还2.5万元、余47.5万元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</si>
</sst>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69">
    <font>
      <sz val="11"/>
      <color theme="1"/>
      <name val="宋体"/>
      <charset val="134"/>
      <scheme val="minor"/>
    </font>
    <font>
      <b/>
      <sz val="26"/>
      <name val="方正小标宋简体"/>
      <charset val="134"/>
    </font>
    <font>
      <b/>
      <sz val="16"/>
      <name val="黑体"/>
      <charset val="134"/>
    </font>
    <font>
      <sz val="14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12"/>
      <name val="Arial"/>
      <charset val="0"/>
    </font>
    <font>
      <b/>
      <sz val="16"/>
      <name val="宋体"/>
      <charset val="134"/>
    </font>
    <font>
      <sz val="12"/>
      <color rgb="FFFF0000"/>
      <name val="宋体"/>
      <charset val="134"/>
    </font>
    <font>
      <sz val="22"/>
      <name val="Times New Roman"/>
      <family val="1"/>
      <charset val="0"/>
    </font>
    <font>
      <b/>
      <sz val="16"/>
      <name val="Times New Roman"/>
      <family val="1"/>
      <charset val="0"/>
    </font>
    <font>
      <sz val="12"/>
      <name val="Times New Roman"/>
      <family val="1"/>
      <charset val="0"/>
    </font>
    <font>
      <u/>
      <sz val="12"/>
      <name val="Times New Roman"/>
      <family val="1"/>
      <charset val="0"/>
    </font>
    <font>
      <sz val="9"/>
      <name val="Times New Roman"/>
      <family val="1"/>
      <charset val="0"/>
    </font>
    <font>
      <sz val="10"/>
      <name val="宋体"/>
      <charset val="134"/>
    </font>
    <font>
      <b/>
      <sz val="12"/>
      <name val="Times New Roman"/>
      <family val="1"/>
      <charset val="0"/>
    </font>
    <font>
      <sz val="11"/>
      <name val="宋体"/>
      <charset val="134"/>
      <scheme val="minor"/>
    </font>
    <font>
      <sz val="12"/>
      <name val="黑体"/>
      <family val="3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6"/>
      <name val="宋体"/>
      <charset val="134"/>
    </font>
    <font>
      <sz val="12"/>
      <color rgb="FFFF0000"/>
      <name val="Times New Roman"/>
      <family val="1"/>
      <charset val="0"/>
    </font>
    <font>
      <sz val="16"/>
      <name val="Times New Roman"/>
      <family val="1"/>
      <charset val="0"/>
    </font>
    <font>
      <u/>
      <sz val="14"/>
      <name val="Times New Roman"/>
      <family val="1"/>
      <charset val="0"/>
    </font>
    <font>
      <sz val="14"/>
      <name val="Times New Roman"/>
      <family val="1"/>
      <charset val="0"/>
    </font>
    <font>
      <sz val="14"/>
      <name val="宋体"/>
      <charset val="134"/>
    </font>
    <font>
      <sz val="11"/>
      <name val="宋体"/>
      <charset val="134"/>
    </font>
    <font>
      <b/>
      <sz val="14"/>
      <name val="Times New Roman"/>
      <family val="1"/>
      <charset val="0"/>
    </font>
    <font>
      <b/>
      <sz val="24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6"/>
      <name val="方正小标宋简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Arial"/>
      <family val="2"/>
      <charset val="0"/>
    </font>
    <font>
      <sz val="10"/>
      <color indexed="8"/>
      <name val="宋体"/>
      <charset val="134"/>
    </font>
    <font>
      <sz val="10"/>
      <color indexed="16"/>
      <name val="宋体"/>
      <charset val="134"/>
    </font>
    <font>
      <sz val="11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family val="3"/>
      <charset val="134"/>
    </font>
    <font>
      <sz val="12"/>
      <name val="仿宋"/>
      <family val="3"/>
      <charset val="134"/>
    </font>
    <font>
      <sz val="14"/>
      <name val="仿宋"/>
      <family val="3"/>
      <charset val="134"/>
    </font>
    <font>
      <u/>
      <sz val="14"/>
      <name val="宋体"/>
      <family val="1"/>
      <charset val="0"/>
    </font>
    <font>
      <sz val="14"/>
      <name val="宋体"/>
      <family val="1"/>
      <charset val="0"/>
    </font>
    <font>
      <sz val="14"/>
      <color rgb="FFFF0000"/>
      <name val="Times New Roman"/>
      <family val="1"/>
      <charset val="0"/>
    </font>
    <font>
      <sz val="12"/>
      <color rgb="FFFF0000"/>
      <name val="黑体"/>
      <family val="1"/>
      <charset val="0"/>
    </font>
    <font>
      <sz val="9"/>
      <name val="宋体"/>
      <charset val="134"/>
    </font>
    <font>
      <sz val="22"/>
      <name val="黑体"/>
      <family val="3"/>
      <charset val="134"/>
    </font>
    <font>
      <sz val="16"/>
      <name val="宋体"/>
      <charset val="134"/>
    </font>
    <font>
      <u/>
      <sz val="12"/>
      <name val="宋体"/>
      <family val="1"/>
      <charset val="0"/>
    </font>
    <font>
      <sz val="12"/>
      <name val="宋体"/>
      <family val="1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0" fillId="5" borderId="25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3" fillId="0" borderId="26">
      <alignment vertical="center"/>
    </xf>
    <xf numFmtId="0" fontId="44" fillId="0" borderId="26">
      <alignment vertical="center"/>
    </xf>
    <xf numFmtId="0" fontId="45" fillId="0" borderId="27">
      <alignment vertical="center"/>
    </xf>
    <xf numFmtId="0" fontId="45" fillId="0" borderId="0">
      <alignment vertical="center"/>
    </xf>
    <xf numFmtId="0" fontId="46" fillId="6" borderId="28">
      <alignment vertical="center"/>
    </xf>
    <xf numFmtId="0" fontId="47" fillId="7" borderId="29">
      <alignment vertical="center"/>
    </xf>
    <xf numFmtId="0" fontId="48" fillId="7" borderId="28">
      <alignment vertical="center"/>
    </xf>
    <xf numFmtId="0" fontId="49" fillId="8" borderId="30">
      <alignment vertical="center"/>
    </xf>
    <xf numFmtId="0" fontId="50" fillId="0" borderId="31">
      <alignment vertical="center"/>
    </xf>
    <xf numFmtId="0" fontId="51" fillId="0" borderId="32">
      <alignment vertical="center"/>
    </xf>
    <xf numFmtId="0" fontId="52" fillId="9" borderId="0">
      <alignment vertical="center"/>
    </xf>
    <xf numFmtId="0" fontId="53" fillId="10" borderId="0">
      <alignment vertical="center"/>
    </xf>
    <xf numFmtId="0" fontId="54" fillId="11" borderId="0">
      <alignment vertical="center"/>
    </xf>
    <xf numFmtId="0" fontId="55" fillId="12" borderId="0">
      <alignment vertical="center"/>
    </xf>
    <xf numFmtId="0" fontId="56" fillId="13" borderId="0">
      <alignment vertical="center"/>
    </xf>
    <xf numFmtId="0" fontId="56" fillId="14" borderId="0">
      <alignment vertical="center"/>
    </xf>
    <xf numFmtId="0" fontId="55" fillId="15" borderId="0">
      <alignment vertical="center"/>
    </xf>
    <xf numFmtId="0" fontId="55" fillId="16" borderId="0">
      <alignment vertical="center"/>
    </xf>
    <xf numFmtId="0" fontId="56" fillId="17" borderId="0">
      <alignment vertical="center"/>
    </xf>
    <xf numFmtId="0" fontId="56" fillId="18" borderId="0">
      <alignment vertical="center"/>
    </xf>
    <xf numFmtId="0" fontId="55" fillId="19" borderId="0">
      <alignment vertical="center"/>
    </xf>
    <xf numFmtId="0" fontId="55" fillId="20" borderId="0">
      <alignment vertical="center"/>
    </xf>
    <xf numFmtId="0" fontId="56" fillId="21" borderId="0">
      <alignment vertical="center"/>
    </xf>
    <xf numFmtId="0" fontId="56" fillId="22" borderId="0">
      <alignment vertical="center"/>
    </xf>
    <xf numFmtId="0" fontId="55" fillId="23" borderId="0">
      <alignment vertical="center"/>
    </xf>
    <xf numFmtId="0" fontId="55" fillId="24" borderId="0">
      <alignment vertical="center"/>
    </xf>
    <xf numFmtId="0" fontId="56" fillId="25" borderId="0">
      <alignment vertical="center"/>
    </xf>
    <xf numFmtId="0" fontId="56" fillId="26" borderId="0">
      <alignment vertical="center"/>
    </xf>
    <xf numFmtId="0" fontId="55" fillId="27" borderId="0">
      <alignment vertical="center"/>
    </xf>
    <xf numFmtId="0" fontId="55" fillId="28" borderId="0">
      <alignment vertical="center"/>
    </xf>
    <xf numFmtId="0" fontId="56" fillId="29" borderId="0">
      <alignment vertical="center"/>
    </xf>
    <xf numFmtId="0" fontId="56" fillId="30" borderId="0">
      <alignment vertical="center"/>
    </xf>
    <xf numFmtId="0" fontId="55" fillId="31" borderId="0">
      <alignment vertical="center"/>
    </xf>
    <xf numFmtId="0" fontId="55" fillId="32" borderId="0">
      <alignment vertical="center"/>
    </xf>
    <xf numFmtId="0" fontId="56" fillId="33" borderId="0">
      <alignment vertical="center"/>
    </xf>
    <xf numFmtId="0" fontId="56" fillId="34" borderId="0">
      <alignment vertical="center"/>
    </xf>
    <xf numFmtId="0" fontId="55" fillId="35" borderId="0">
      <alignment vertical="center"/>
    </xf>
    <xf numFmtId="0" fontId="4" fillId="0" borderId="0">
      <alignment vertical="center"/>
    </xf>
  </cellStyleXfs>
  <cellXfs count="155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2" fontId="4" fillId="0" borderId="3" xfId="0" applyNumberFormat="1" applyFont="1" applyFill="1" applyBorder="1" applyAlignment="1">
      <alignment horizontal="center" vertical="center"/>
    </xf>
    <xf numFmtId="2" fontId="4" fillId="0" borderId="13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/>
    </xf>
    <xf numFmtId="2" fontId="4" fillId="0" borderId="17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1" fontId="14" fillId="0" borderId="1" xfId="0" applyNumberFormat="1" applyFont="1" applyFill="1" applyBorder="1" applyAlignment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/>
    </xf>
    <xf numFmtId="176" fontId="18" fillId="2" borderId="1" xfId="0" applyNumberFormat="1" applyFont="1" applyFill="1" applyBorder="1" applyAlignment="1">
      <alignment horizontal="center" vertical="center"/>
    </xf>
    <xf numFmtId="176" fontId="1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left" vertical="top" wrapText="1"/>
    </xf>
    <xf numFmtId="0" fontId="15" fillId="0" borderId="21" xfId="0" applyFont="1" applyFill="1" applyBorder="1" applyAlignment="1">
      <alignment horizontal="left" vertical="top" wrapText="1"/>
    </xf>
    <xf numFmtId="0" fontId="15" fillId="2" borderId="21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0" fontId="15" fillId="0" borderId="22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top"/>
    </xf>
    <xf numFmtId="0" fontId="15" fillId="0" borderId="7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left" vertical="center"/>
    </xf>
    <xf numFmtId="0" fontId="23" fillId="0" borderId="7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9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horizontal="center" vertical="center" wrapText="1"/>
    </xf>
    <xf numFmtId="0" fontId="24" fillId="0" borderId="12" xfId="0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vertical="center"/>
    </xf>
    <xf numFmtId="49" fontId="24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4" fillId="0" borderId="18" xfId="0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4" fillId="0" borderId="18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1" fontId="4" fillId="0" borderId="19" xfId="0" applyNumberFormat="1" applyFont="1" applyFill="1" applyBorder="1" applyAlignment="1">
      <alignment horizontal="center" vertical="center"/>
    </xf>
    <xf numFmtId="1" fontId="4" fillId="0" borderId="23" xfId="0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49" fontId="29" fillId="0" borderId="24" xfId="0" applyNumberFormat="1" applyFont="1" applyFill="1" applyBorder="1" applyAlignment="1">
      <alignment horizontal="center" vertical="center" wrapText="1"/>
    </xf>
    <xf numFmtId="0" fontId="29" fillId="0" borderId="24" xfId="0" applyFont="1" applyFill="1" applyBorder="1" applyAlignment="1">
      <alignment horizontal="center" vertical="center" wrapText="1"/>
    </xf>
    <xf numFmtId="0" fontId="29" fillId="0" borderId="2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31" fontId="26" fillId="2" borderId="1" xfId="0" applyNumberFormat="1" applyFont="1" applyFill="1" applyBorder="1" applyAlignment="1">
      <alignment horizontal="center" vertical="center"/>
    </xf>
    <xf numFmtId="49" fontId="32" fillId="4" borderId="0" xfId="0" applyNumberFormat="1" applyFont="1" applyFill="1" applyBorder="1" applyAlignment="1">
      <alignment horizontal="center" vertical="center"/>
    </xf>
    <xf numFmtId="49" fontId="33" fillId="4" borderId="7" xfId="0" applyNumberFormat="1" applyFont="1" applyFill="1" applyBorder="1" applyAlignment="1">
      <alignment horizontal="left" vertical="center"/>
    </xf>
    <xf numFmtId="49" fontId="34" fillId="4" borderId="0" xfId="0" applyNumberFormat="1" applyFont="1" applyFill="1" applyBorder="1" applyAlignment="1">
      <alignment vertical="center"/>
    </xf>
    <xf numFmtId="49" fontId="34" fillId="4" borderId="0" xfId="0" applyNumberFormat="1" applyFont="1" applyFill="1" applyBorder="1" applyAlignment="1">
      <alignment horizontal="right" vertical="center"/>
    </xf>
    <xf numFmtId="49" fontId="33" fillId="4" borderId="0" xfId="0" applyNumberFormat="1" applyFont="1" applyFill="1" applyBorder="1" applyAlignment="1">
      <alignment horizontal="right" vertical="center"/>
    </xf>
    <xf numFmtId="49" fontId="33" fillId="4" borderId="1" xfId="0" applyNumberFormat="1" applyFont="1" applyFill="1" applyBorder="1" applyAlignment="1">
      <alignment horizontal="center" vertical="center"/>
    </xf>
    <xf numFmtId="49" fontId="35" fillId="4" borderId="1" xfId="0" applyNumberFormat="1" applyFont="1" applyFill="1" applyBorder="1" applyAlignment="1">
      <alignment vertical="center"/>
    </xf>
    <xf numFmtId="4" fontId="36" fillId="4" borderId="1" xfId="0" applyNumberFormat="1" applyFont="1" applyFill="1" applyBorder="1" applyAlignment="1">
      <alignment horizontal="right" vertical="center"/>
    </xf>
    <xf numFmtId="4" fontId="35" fillId="4" borderId="1" xfId="0" applyNumberFormat="1" applyFont="1" applyFill="1" applyBorder="1" applyAlignment="1">
      <alignment horizontal="right" vertical="center"/>
    </xf>
    <xf numFmtId="0" fontId="35" fillId="4" borderId="1" xfId="0" applyNumberFormat="1" applyFont="1" applyFill="1" applyBorder="1" applyAlignment="1">
      <alignment horizontal="right" vertical="center"/>
    </xf>
    <xf numFmtId="0" fontId="36" fillId="4" borderId="1" xfId="0" applyNumberFormat="1" applyFont="1" applyFill="1" applyBorder="1" applyAlignment="1">
      <alignment horizontal="right" vertical="center"/>
    </xf>
    <xf numFmtId="176" fontId="35" fillId="4" borderId="1" xfId="0" applyNumberFormat="1" applyFont="1" applyFill="1" applyBorder="1" applyAlignment="1">
      <alignment horizontal="right" vertical="center"/>
    </xf>
    <xf numFmtId="0" fontId="37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0" fontId="37" fillId="0" borderId="0" xfId="0" applyFont="1" applyFill="1" applyBorder="1" applyAlignment="1">
      <alignment horizontal="right" vertical="center"/>
    </xf>
    <xf numFmtId="0" fontId="26" fillId="0" borderId="0" xfId="0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农村公路通达、通畅项目明细表和汇总表-04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topLeftCell="A3" workbookViewId="0">
      <selection activeCell="I14" sqref="I14"/>
    </sheetView>
  </sheetViews>
  <sheetFormatPr defaultColWidth="9" defaultRowHeight="13.5" outlineLevelCol="5"/>
  <cols>
    <col min="1" max="1" width="35.75" customWidth="1"/>
    <col min="2" max="3" width="16.625" customWidth="1"/>
    <col min="4" max="4" width="37.625" customWidth="1"/>
    <col min="5" max="6" width="16.625" customWidth="1"/>
  </cols>
  <sheetData>
    <row r="1" ht="30" customHeight="1" spans="1:6">
      <c r="A1" s="139" t="s">
        <v>0</v>
      </c>
      <c r="B1" s="139"/>
      <c r="C1" s="139"/>
      <c r="D1" s="139"/>
      <c r="E1" s="139"/>
      <c r="F1" s="139"/>
    </row>
    <row r="2" ht="30" customHeight="1" spans="1:6">
      <c r="A2" s="140" t="s">
        <v>1</v>
      </c>
      <c r="B2" s="140"/>
      <c r="C2" s="140"/>
      <c r="D2" s="141"/>
      <c r="E2" s="142"/>
      <c r="F2" s="143" t="s">
        <v>2</v>
      </c>
    </row>
    <row r="3" ht="30" customHeight="1" spans="1:6">
      <c r="A3" s="144" t="s">
        <v>3</v>
      </c>
      <c r="B3" s="144" t="s">
        <v>4</v>
      </c>
      <c r="C3" s="144" t="s">
        <v>5</v>
      </c>
      <c r="D3" s="144" t="s">
        <v>3</v>
      </c>
      <c r="E3" s="144" t="s">
        <v>4</v>
      </c>
      <c r="F3" s="144" t="s">
        <v>5</v>
      </c>
    </row>
    <row r="4" ht="30" customHeight="1" spans="1:6">
      <c r="A4" s="145" t="s">
        <v>6</v>
      </c>
      <c r="B4" s="146">
        <v>413127.35</v>
      </c>
      <c r="C4" s="146">
        <v>413127.35</v>
      </c>
      <c r="D4" s="145" t="s">
        <v>7</v>
      </c>
      <c r="E4" s="147">
        <v>352173.26</v>
      </c>
      <c r="F4" s="147">
        <v>352173.26</v>
      </c>
    </row>
    <row r="5" ht="30" customHeight="1" spans="1:6">
      <c r="A5" s="145" t="s">
        <v>8</v>
      </c>
      <c r="B5" s="146">
        <v>270044.98</v>
      </c>
      <c r="C5" s="146">
        <v>270044.98</v>
      </c>
      <c r="D5" s="145" t="s">
        <v>9</v>
      </c>
      <c r="E5" s="148">
        <v>0</v>
      </c>
      <c r="F5" s="148">
        <v>0</v>
      </c>
    </row>
    <row r="6" ht="30" customHeight="1" spans="1:6">
      <c r="A6" s="145" t="s">
        <v>10</v>
      </c>
      <c r="B6" s="149">
        <v>0</v>
      </c>
      <c r="C6" s="149">
        <v>0</v>
      </c>
      <c r="D6" s="145" t="s">
        <v>11</v>
      </c>
      <c r="E6" s="147">
        <v>28461.56</v>
      </c>
      <c r="F6" s="147">
        <v>28461.56</v>
      </c>
    </row>
    <row r="7" ht="30" customHeight="1" spans="1:6">
      <c r="A7" s="145" t="s">
        <v>12</v>
      </c>
      <c r="B7" s="149">
        <v>0</v>
      </c>
      <c r="C7" s="149">
        <v>0</v>
      </c>
      <c r="D7" s="145" t="s">
        <v>13</v>
      </c>
      <c r="E7" s="148">
        <v>0</v>
      </c>
      <c r="F7" s="148">
        <v>0</v>
      </c>
    </row>
    <row r="8" ht="30" customHeight="1" spans="1:6">
      <c r="A8" s="145" t="s">
        <v>14</v>
      </c>
      <c r="B8" s="146">
        <v>38165.78</v>
      </c>
      <c r="C8" s="146">
        <v>38165.78</v>
      </c>
      <c r="D8" s="145" t="s">
        <v>15</v>
      </c>
      <c r="E8" s="148">
        <v>0</v>
      </c>
      <c r="F8" s="148">
        <v>0</v>
      </c>
    </row>
    <row r="9" ht="30" customHeight="1" spans="1:6">
      <c r="A9" s="145" t="s">
        <v>16</v>
      </c>
      <c r="B9" s="146">
        <v>34465.78</v>
      </c>
      <c r="C9" s="146">
        <v>34465.78</v>
      </c>
      <c r="D9" s="145" t="s">
        <v>17</v>
      </c>
      <c r="E9" s="148">
        <v>0</v>
      </c>
      <c r="F9" s="148">
        <v>0</v>
      </c>
    </row>
    <row r="10" ht="30" customHeight="1" spans="1:6">
      <c r="A10" s="145" t="s">
        <v>18</v>
      </c>
      <c r="B10" s="146">
        <v>3700</v>
      </c>
      <c r="C10" s="146">
        <v>3700</v>
      </c>
      <c r="D10" s="145" t="s">
        <v>19</v>
      </c>
      <c r="E10" s="147">
        <v>3969.56</v>
      </c>
      <c r="F10" s="147">
        <v>3969.56</v>
      </c>
    </row>
    <row r="11" ht="30" customHeight="1" spans="1:6">
      <c r="A11" s="145" t="s">
        <v>20</v>
      </c>
      <c r="B11" s="146">
        <v>67360</v>
      </c>
      <c r="C11" s="146">
        <v>67360</v>
      </c>
      <c r="D11" s="145" t="s">
        <v>21</v>
      </c>
      <c r="E11" s="148">
        <v>0</v>
      </c>
      <c r="F11" s="148">
        <v>0</v>
      </c>
    </row>
    <row r="12" ht="30" customHeight="1" spans="1:6">
      <c r="A12" s="145" t="s">
        <v>22</v>
      </c>
      <c r="B12" s="149">
        <v>0</v>
      </c>
      <c r="C12" s="149">
        <v>0</v>
      </c>
      <c r="D12" s="145" t="s">
        <v>23</v>
      </c>
      <c r="E12" s="147">
        <v>24492</v>
      </c>
      <c r="F12" s="147">
        <v>24492</v>
      </c>
    </row>
    <row r="13" ht="30" customHeight="1" spans="1:6">
      <c r="A13" s="145" t="s">
        <v>24</v>
      </c>
      <c r="B13" s="146">
        <v>70000</v>
      </c>
      <c r="C13" s="146">
        <v>70000</v>
      </c>
      <c r="D13" s="145" t="s">
        <v>25</v>
      </c>
      <c r="E13" s="148">
        <v>0</v>
      </c>
      <c r="F13" s="148">
        <v>0</v>
      </c>
    </row>
    <row r="14" ht="30" customHeight="1" spans="1:6">
      <c r="A14" s="145" t="s">
        <v>26</v>
      </c>
      <c r="B14" s="146">
        <v>94519.2</v>
      </c>
      <c r="C14" s="146">
        <v>94519.2</v>
      </c>
      <c r="D14" s="145" t="s">
        <v>27</v>
      </c>
      <c r="E14" s="148">
        <v>0</v>
      </c>
      <c r="F14" s="148">
        <v>0</v>
      </c>
    </row>
    <row r="15" ht="30" customHeight="1" spans="1:6">
      <c r="A15" s="145" t="s">
        <v>27</v>
      </c>
      <c r="B15" s="149">
        <v>246</v>
      </c>
      <c r="C15" s="149">
        <v>246</v>
      </c>
      <c r="D15" s="145" t="s">
        <v>28</v>
      </c>
      <c r="E15" s="148">
        <v>0</v>
      </c>
      <c r="F15" s="148">
        <v>0</v>
      </c>
    </row>
    <row r="16" ht="30" customHeight="1" spans="1:6">
      <c r="A16" s="145" t="s">
        <v>29</v>
      </c>
      <c r="B16" s="146">
        <v>28503</v>
      </c>
      <c r="C16" s="146">
        <v>28503</v>
      </c>
      <c r="D16" s="145" t="s">
        <v>30</v>
      </c>
      <c r="E16" s="148">
        <v>0</v>
      </c>
      <c r="F16" s="148">
        <v>0</v>
      </c>
    </row>
    <row r="17" ht="30" customHeight="1" spans="1:6">
      <c r="A17" s="145" t="s">
        <v>31</v>
      </c>
      <c r="B17" s="146">
        <v>65770.2</v>
      </c>
      <c r="C17" s="146">
        <v>65770.2</v>
      </c>
      <c r="D17" s="145" t="s">
        <v>32</v>
      </c>
      <c r="E17" s="148">
        <v>0</v>
      </c>
      <c r="F17" s="148">
        <v>0</v>
      </c>
    </row>
    <row r="18" ht="30" customHeight="1" spans="1:6">
      <c r="A18" s="145" t="s">
        <v>33</v>
      </c>
      <c r="B18" s="149">
        <v>0</v>
      </c>
      <c r="C18" s="149">
        <v>0</v>
      </c>
      <c r="D18" s="145" t="s">
        <v>34</v>
      </c>
      <c r="E18" s="148">
        <v>0</v>
      </c>
      <c r="F18" s="148">
        <v>0</v>
      </c>
    </row>
    <row r="19" ht="30" customHeight="1" spans="1:6">
      <c r="A19" s="145" t="s">
        <v>35</v>
      </c>
      <c r="B19" s="149">
        <v>0</v>
      </c>
      <c r="C19" s="149">
        <v>0</v>
      </c>
      <c r="D19" s="145" t="s">
        <v>36</v>
      </c>
      <c r="E19" s="150">
        <v>92424</v>
      </c>
      <c r="F19" s="150">
        <v>92424</v>
      </c>
    </row>
    <row r="20" ht="30" customHeight="1" spans="1:6">
      <c r="A20" s="145" t="s">
        <v>37</v>
      </c>
      <c r="B20" s="149">
        <v>0</v>
      </c>
      <c r="C20" s="149">
        <v>0</v>
      </c>
      <c r="D20" s="145" t="s">
        <v>38</v>
      </c>
      <c r="E20" s="147">
        <v>11187</v>
      </c>
      <c r="F20" s="147">
        <v>11187</v>
      </c>
    </row>
    <row r="21" ht="30" customHeight="1" spans="1:6">
      <c r="A21" s="145" t="s">
        <v>39</v>
      </c>
      <c r="B21" s="149">
        <v>0</v>
      </c>
      <c r="C21" s="149">
        <v>0</v>
      </c>
      <c r="D21" s="145" t="s">
        <v>40</v>
      </c>
      <c r="E21" s="147">
        <v>42800</v>
      </c>
      <c r="F21" s="147">
        <v>42800</v>
      </c>
    </row>
    <row r="22" ht="30" customHeight="1" spans="1:6">
      <c r="A22" s="145" t="s">
        <v>41</v>
      </c>
      <c r="B22" s="149">
        <v>0</v>
      </c>
      <c r="C22" s="149">
        <v>0</v>
      </c>
      <c r="D22" s="145" t="s">
        <v>42</v>
      </c>
      <c r="E22" s="147">
        <v>16996.38</v>
      </c>
      <c r="F22" s="147">
        <v>16996.38</v>
      </c>
    </row>
    <row r="23" ht="30" customHeight="1" spans="1:6">
      <c r="A23" s="145" t="s">
        <v>43</v>
      </c>
      <c r="B23" s="149">
        <v>0</v>
      </c>
      <c r="C23" s="149">
        <v>0</v>
      </c>
      <c r="D23" s="145" t="s">
        <v>44</v>
      </c>
      <c r="E23" s="148">
        <v>0</v>
      </c>
      <c r="F23" s="148">
        <v>0</v>
      </c>
    </row>
    <row r="24" ht="30" customHeight="1" spans="1:6">
      <c r="A24" s="145" t="s">
        <v>35</v>
      </c>
      <c r="B24" s="149">
        <v>0</v>
      </c>
      <c r="C24" s="149">
        <v>0</v>
      </c>
      <c r="D24" s="145" t="s">
        <v>45</v>
      </c>
      <c r="E24" s="148">
        <v>0</v>
      </c>
      <c r="F24" s="148">
        <v>0</v>
      </c>
    </row>
    <row r="25" ht="30" customHeight="1" spans="1:6">
      <c r="A25" s="145" t="s">
        <v>46</v>
      </c>
      <c r="B25" s="146">
        <v>20000</v>
      </c>
      <c r="C25" s="146">
        <v>20000</v>
      </c>
      <c r="D25" s="145" t="s">
        <v>47</v>
      </c>
      <c r="E25" s="148">
        <v>360</v>
      </c>
      <c r="F25" s="148">
        <v>360</v>
      </c>
    </row>
    <row r="26" ht="30" customHeight="1" spans="1:6">
      <c r="A26" s="145" t="s">
        <v>48</v>
      </c>
      <c r="B26" s="146">
        <v>20000</v>
      </c>
      <c r="C26" s="146">
        <v>20000</v>
      </c>
      <c r="D26" s="145" t="s">
        <v>49</v>
      </c>
      <c r="E26" s="148">
        <v>0</v>
      </c>
      <c r="F26" s="148">
        <v>0</v>
      </c>
    </row>
    <row r="27" ht="30" customHeight="1" spans="1:6">
      <c r="A27" s="145" t="s">
        <v>50</v>
      </c>
      <c r="B27" s="149">
        <v>0</v>
      </c>
      <c r="C27" s="149">
        <v>0</v>
      </c>
      <c r="D27" s="145" t="s">
        <v>51</v>
      </c>
      <c r="E27" s="147">
        <v>1950</v>
      </c>
      <c r="F27" s="147">
        <v>1950</v>
      </c>
    </row>
    <row r="28" ht="30" customHeight="1" spans="1:6">
      <c r="A28" s="145" t="s">
        <v>52</v>
      </c>
      <c r="B28" s="149">
        <v>0</v>
      </c>
      <c r="C28" s="149">
        <v>0</v>
      </c>
      <c r="D28" s="145" t="s">
        <v>53</v>
      </c>
      <c r="E28" s="148">
        <v>0</v>
      </c>
      <c r="F28" s="148">
        <v>0</v>
      </c>
    </row>
    <row r="29" ht="30" customHeight="1" spans="1:6">
      <c r="A29" s="145" t="s">
        <v>54</v>
      </c>
      <c r="B29" s="149">
        <v>0</v>
      </c>
      <c r="C29" s="149">
        <v>0</v>
      </c>
      <c r="D29" s="145" t="s">
        <v>55</v>
      </c>
      <c r="E29" s="147">
        <v>2520</v>
      </c>
      <c r="F29" s="147">
        <v>2520</v>
      </c>
    </row>
    <row r="30" ht="30" customHeight="1" spans="1:6">
      <c r="A30" s="145" t="s">
        <v>56</v>
      </c>
      <c r="B30" s="146">
        <v>123082.37</v>
      </c>
      <c r="C30" s="146">
        <v>123082.37</v>
      </c>
      <c r="D30" s="145" t="s">
        <v>57</v>
      </c>
      <c r="E30" s="147">
        <v>2553.02</v>
      </c>
      <c r="F30" s="147">
        <v>2553.02</v>
      </c>
    </row>
    <row r="31" ht="30" customHeight="1" spans="1:6">
      <c r="A31" s="145" t="s">
        <v>58</v>
      </c>
      <c r="B31" s="146">
        <v>3432.37</v>
      </c>
      <c r="C31" s="146">
        <v>3432.37</v>
      </c>
      <c r="D31" s="145" t="s">
        <v>59</v>
      </c>
      <c r="E31" s="147">
        <v>9157.6</v>
      </c>
      <c r="F31" s="147">
        <v>9157.6</v>
      </c>
    </row>
    <row r="32" ht="30" customHeight="1" spans="1:6">
      <c r="A32" s="145" t="s">
        <v>60</v>
      </c>
      <c r="B32" s="149">
        <v>0</v>
      </c>
      <c r="C32" s="149">
        <v>0</v>
      </c>
      <c r="D32" s="145" t="s">
        <v>61</v>
      </c>
      <c r="E32" s="148">
        <v>0</v>
      </c>
      <c r="F32" s="148">
        <v>0</v>
      </c>
    </row>
    <row r="33" ht="30" customHeight="1" spans="1:6">
      <c r="A33" s="145" t="s">
        <v>62</v>
      </c>
      <c r="B33" s="149">
        <v>0</v>
      </c>
      <c r="C33" s="149">
        <v>0</v>
      </c>
      <c r="D33" s="145" t="s">
        <v>63</v>
      </c>
      <c r="E33" s="147">
        <v>4900</v>
      </c>
      <c r="F33" s="147">
        <v>4900</v>
      </c>
    </row>
    <row r="34" ht="30" customHeight="1" spans="1:6">
      <c r="A34" s="145" t="s">
        <v>64</v>
      </c>
      <c r="B34" s="149">
        <v>0</v>
      </c>
      <c r="C34" s="149">
        <v>0</v>
      </c>
      <c r="D34" s="145" t="s">
        <v>65</v>
      </c>
      <c r="E34" s="148">
        <v>0</v>
      </c>
      <c r="F34" s="148">
        <v>0</v>
      </c>
    </row>
    <row r="35" ht="30" customHeight="1" spans="1:6">
      <c r="A35" s="145" t="s">
        <v>66</v>
      </c>
      <c r="B35" s="149">
        <v>0</v>
      </c>
      <c r="C35" s="149">
        <v>0</v>
      </c>
      <c r="D35" s="145" t="s">
        <v>67</v>
      </c>
      <c r="E35" s="147">
        <v>231287.7</v>
      </c>
      <c r="F35" s="147">
        <v>231287.7</v>
      </c>
    </row>
    <row r="36" ht="30" customHeight="1" spans="1:6">
      <c r="A36" s="145" t="s">
        <v>68</v>
      </c>
      <c r="B36" s="146">
        <v>119650</v>
      </c>
      <c r="C36" s="146">
        <v>119650</v>
      </c>
      <c r="D36" s="145" t="s">
        <v>69</v>
      </c>
      <c r="E36" s="147">
        <v>15028.2</v>
      </c>
      <c r="F36" s="147">
        <v>15028.2</v>
      </c>
    </row>
    <row r="37" ht="30" customHeight="1" spans="1:6">
      <c r="A37" s="145" t="s">
        <v>70</v>
      </c>
      <c r="B37" s="146" t="s">
        <v>70</v>
      </c>
      <c r="C37" s="146" t="s">
        <v>70</v>
      </c>
      <c r="D37" s="145" t="s">
        <v>71</v>
      </c>
      <c r="E37" s="148">
        <v>0</v>
      </c>
      <c r="F37" s="148">
        <v>0</v>
      </c>
    </row>
    <row r="38" ht="30" customHeight="1" spans="1:6">
      <c r="A38" s="145" t="s">
        <v>70</v>
      </c>
      <c r="B38" s="146" t="s">
        <v>70</v>
      </c>
      <c r="C38" s="146" t="s">
        <v>70</v>
      </c>
      <c r="D38" s="145" t="s">
        <v>72</v>
      </c>
      <c r="E38" s="148">
        <v>0</v>
      </c>
      <c r="F38" s="148">
        <v>0</v>
      </c>
    </row>
    <row r="39" ht="30" customHeight="1" spans="1:6">
      <c r="A39" s="145" t="s">
        <v>70</v>
      </c>
      <c r="B39" s="146" t="s">
        <v>70</v>
      </c>
      <c r="C39" s="146" t="s">
        <v>70</v>
      </c>
      <c r="D39" s="145" t="s">
        <v>73</v>
      </c>
      <c r="E39" s="147">
        <v>2100</v>
      </c>
      <c r="F39" s="147">
        <v>2100</v>
      </c>
    </row>
    <row r="40" ht="30" customHeight="1" spans="1:6">
      <c r="A40" s="145" t="s">
        <v>70</v>
      </c>
      <c r="B40" s="146" t="s">
        <v>70</v>
      </c>
      <c r="C40" s="146" t="s">
        <v>70</v>
      </c>
      <c r="D40" s="145" t="s">
        <v>74</v>
      </c>
      <c r="E40" s="148">
        <v>0</v>
      </c>
      <c r="F40" s="148">
        <v>0</v>
      </c>
    </row>
    <row r="41" ht="30" customHeight="1" spans="1:6">
      <c r="A41" s="145" t="s">
        <v>70</v>
      </c>
      <c r="B41" s="146" t="s">
        <v>70</v>
      </c>
      <c r="C41" s="146" t="s">
        <v>70</v>
      </c>
      <c r="D41" s="145" t="s">
        <v>75</v>
      </c>
      <c r="E41" s="147">
        <v>14140</v>
      </c>
      <c r="F41" s="147">
        <v>14140</v>
      </c>
    </row>
    <row r="42" ht="30" customHeight="1" spans="1:6">
      <c r="A42" s="145" t="s">
        <v>70</v>
      </c>
      <c r="B42" s="146" t="s">
        <v>70</v>
      </c>
      <c r="C42" s="146" t="s">
        <v>70</v>
      </c>
      <c r="D42" s="145" t="s">
        <v>68</v>
      </c>
      <c r="E42" s="147">
        <v>200019.5</v>
      </c>
      <c r="F42" s="147">
        <v>200019.5</v>
      </c>
    </row>
    <row r="43" ht="30" customHeight="1" spans="1:6">
      <c r="A43" s="145" t="s">
        <v>70</v>
      </c>
      <c r="B43" s="146" t="s">
        <v>70</v>
      </c>
      <c r="C43" s="146" t="s">
        <v>70</v>
      </c>
      <c r="D43" s="145" t="s">
        <v>76</v>
      </c>
      <c r="E43" s="148">
        <v>0</v>
      </c>
      <c r="F43" s="148">
        <v>0</v>
      </c>
    </row>
    <row r="44" ht="30" customHeight="1" spans="1:6">
      <c r="A44" s="145" t="s">
        <v>70</v>
      </c>
      <c r="B44" s="146" t="s">
        <v>70</v>
      </c>
      <c r="C44" s="146" t="s">
        <v>70</v>
      </c>
      <c r="D44" s="145" t="s">
        <v>77</v>
      </c>
      <c r="E44" s="147">
        <v>60954.09</v>
      </c>
      <c r="F44" s="147">
        <v>60954.09</v>
      </c>
    </row>
    <row r="45" ht="30" customHeight="1" spans="1:6">
      <c r="A45" s="151"/>
      <c r="B45" s="152"/>
      <c r="C45" s="153"/>
      <c r="D45" s="152"/>
      <c r="E45" s="152"/>
      <c r="F45" s="154" t="s">
        <v>78</v>
      </c>
    </row>
  </sheetData>
  <mergeCells count="2">
    <mergeCell ref="A1:F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workbookViewId="0">
      <selection activeCell="L20" sqref="L20"/>
    </sheetView>
  </sheetViews>
  <sheetFormatPr defaultColWidth="9" defaultRowHeight="13.5" outlineLevelRow="7"/>
  <cols>
    <col min="3" max="3" width="13.125" customWidth="1"/>
    <col min="4" max="4" width="21.75" customWidth="1"/>
    <col min="6" max="6" width="11.875" customWidth="1"/>
    <col min="9" max="9" width="12.125" customWidth="1"/>
    <col min="12" max="12" width="11.5" customWidth="1"/>
    <col min="13" max="13" width="19.5" customWidth="1"/>
    <col min="14" max="14" width="14" customWidth="1"/>
  </cols>
  <sheetData>
    <row r="1" ht="31.5" spans="1:16">
      <c r="A1" s="126" t="s">
        <v>79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</row>
    <row r="2" ht="21" customHeight="1" spans="1:16">
      <c r="A2" s="126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36"/>
      <c r="M2" s="136" t="s">
        <v>80</v>
      </c>
      <c r="N2" s="136"/>
      <c r="O2" s="126"/>
      <c r="P2" s="126"/>
    </row>
    <row r="3" ht="40.5" spans="1:16">
      <c r="A3" s="127" t="s">
        <v>81</v>
      </c>
      <c r="B3" s="128" t="s">
        <v>82</v>
      </c>
      <c r="C3" s="128" t="s">
        <v>83</v>
      </c>
      <c r="D3" s="128" t="s">
        <v>84</v>
      </c>
      <c r="E3" s="129" t="s">
        <v>85</v>
      </c>
      <c r="F3" s="130" t="s">
        <v>86</v>
      </c>
      <c r="G3" s="128" t="s">
        <v>87</v>
      </c>
      <c r="H3" s="129" t="s">
        <v>88</v>
      </c>
      <c r="I3" s="129" t="s">
        <v>89</v>
      </c>
      <c r="J3" s="129" t="s">
        <v>90</v>
      </c>
      <c r="K3" s="129" t="s">
        <v>91</v>
      </c>
      <c r="L3" s="129" t="s">
        <v>92</v>
      </c>
      <c r="M3" s="129" t="s">
        <v>93</v>
      </c>
      <c r="N3" s="129" t="s">
        <v>94</v>
      </c>
      <c r="O3" s="129" t="s">
        <v>95</v>
      </c>
      <c r="P3" s="129" t="s">
        <v>96</v>
      </c>
    </row>
    <row r="4" ht="30" customHeight="1" spans="1:16">
      <c r="A4" s="131">
        <v>1</v>
      </c>
      <c r="B4" s="132" t="s">
        <v>97</v>
      </c>
      <c r="C4" s="133"/>
      <c r="D4" s="134" t="s">
        <v>98</v>
      </c>
      <c r="E4" s="134">
        <v>1739.8</v>
      </c>
      <c r="F4" s="134">
        <v>1739.8</v>
      </c>
      <c r="G4" s="134" t="s">
        <v>99</v>
      </c>
      <c r="H4" s="134" t="s">
        <v>88</v>
      </c>
      <c r="I4" s="134" t="s">
        <v>100</v>
      </c>
      <c r="J4" s="134" t="s">
        <v>101</v>
      </c>
      <c r="K4" s="137">
        <v>15000</v>
      </c>
      <c r="L4" s="134" t="s">
        <v>99</v>
      </c>
      <c r="M4" s="138">
        <v>54870</v>
      </c>
      <c r="N4" s="135" t="s">
        <v>102</v>
      </c>
      <c r="O4" s="134"/>
      <c r="P4" s="134"/>
    </row>
    <row r="5" ht="30" customHeight="1" spans="1:16">
      <c r="A5" s="131">
        <v>2</v>
      </c>
      <c r="B5" s="132" t="s">
        <v>97</v>
      </c>
      <c r="C5" s="133"/>
      <c r="D5" s="134" t="s">
        <v>103</v>
      </c>
      <c r="E5" s="134">
        <v>564</v>
      </c>
      <c r="F5" s="134">
        <v>564</v>
      </c>
      <c r="G5" s="134" t="s">
        <v>99</v>
      </c>
      <c r="H5" s="134" t="s">
        <v>88</v>
      </c>
      <c r="I5" s="134" t="s">
        <v>104</v>
      </c>
      <c r="J5" s="134" t="s">
        <v>105</v>
      </c>
      <c r="K5" s="137">
        <v>2700</v>
      </c>
      <c r="L5" s="134" t="s">
        <v>99</v>
      </c>
      <c r="M5" s="138">
        <v>54393</v>
      </c>
      <c r="N5" s="135" t="s">
        <v>102</v>
      </c>
      <c r="O5" s="134"/>
      <c r="P5" s="134"/>
    </row>
    <row r="6" ht="30" customHeight="1" spans="1:16">
      <c r="A6" s="131">
        <v>3</v>
      </c>
      <c r="B6" s="132" t="s">
        <v>97</v>
      </c>
      <c r="C6" s="133"/>
      <c r="D6" s="135" t="s">
        <v>106</v>
      </c>
      <c r="E6" s="134">
        <v>1400.2</v>
      </c>
      <c r="F6" s="134">
        <v>1400.2</v>
      </c>
      <c r="G6" s="134" t="s">
        <v>99</v>
      </c>
      <c r="H6" s="134" t="s">
        <v>88</v>
      </c>
      <c r="I6" s="134" t="s">
        <v>107</v>
      </c>
      <c r="J6" s="134" t="s">
        <v>108</v>
      </c>
      <c r="K6" s="132">
        <v>400</v>
      </c>
      <c r="L6" s="134" t="s">
        <v>99</v>
      </c>
      <c r="M6" s="138">
        <v>55153</v>
      </c>
      <c r="N6" s="135" t="s">
        <v>102</v>
      </c>
      <c r="O6" s="134"/>
      <c r="P6" s="134"/>
    </row>
    <row r="7" ht="30" customHeight="1" spans="1:16">
      <c r="A7" s="131">
        <v>4</v>
      </c>
      <c r="B7" s="132" t="s">
        <v>97</v>
      </c>
      <c r="C7" s="133"/>
      <c r="D7" s="135" t="s">
        <v>109</v>
      </c>
      <c r="E7" s="134">
        <v>375</v>
      </c>
      <c r="F7" s="134">
        <v>375</v>
      </c>
      <c r="G7" s="134" t="s">
        <v>99</v>
      </c>
      <c r="H7" s="134" t="s">
        <v>88</v>
      </c>
      <c r="I7" s="134" t="s">
        <v>110</v>
      </c>
      <c r="J7" s="134" t="s">
        <v>111</v>
      </c>
      <c r="K7" s="132">
        <v>111</v>
      </c>
      <c r="L7" s="134" t="s">
        <v>99</v>
      </c>
      <c r="M7" s="138">
        <v>49308</v>
      </c>
      <c r="N7" s="135" t="s">
        <v>102</v>
      </c>
      <c r="O7" s="134"/>
      <c r="P7" s="134"/>
    </row>
    <row r="8" ht="30" customHeight="1" spans="1:16">
      <c r="A8" s="131">
        <v>5</v>
      </c>
      <c r="B8" s="132" t="s">
        <v>112</v>
      </c>
      <c r="C8" s="133"/>
      <c r="D8" s="134" t="s">
        <v>113</v>
      </c>
      <c r="E8" s="134">
        <v>3</v>
      </c>
      <c r="F8" s="134">
        <v>3</v>
      </c>
      <c r="G8" s="134" t="s">
        <v>99</v>
      </c>
      <c r="H8" s="134" t="s">
        <v>88</v>
      </c>
      <c r="I8" s="134" t="s">
        <v>114</v>
      </c>
      <c r="J8" s="134" t="s">
        <v>111</v>
      </c>
      <c r="K8" s="132">
        <v>250</v>
      </c>
      <c r="L8" s="134" t="s">
        <v>99</v>
      </c>
      <c r="M8" s="138">
        <v>49673</v>
      </c>
      <c r="N8" s="135" t="s">
        <v>102</v>
      </c>
      <c r="O8" s="134"/>
      <c r="P8" s="134"/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workbookViewId="0">
      <selection activeCell="A1" sqref="A1:AD2"/>
    </sheetView>
  </sheetViews>
  <sheetFormatPr defaultColWidth="9" defaultRowHeight="13.5"/>
  <cols>
    <col min="2" max="2" width="24.25" customWidth="1"/>
    <col min="3" max="3" width="24.625" customWidth="1"/>
    <col min="5" max="5" width="15.125" customWidth="1"/>
    <col min="6" max="6" width="17.375" customWidth="1"/>
    <col min="13" max="13" width="11.875" customWidth="1"/>
    <col min="14" max="14" width="12" customWidth="1"/>
    <col min="23" max="23" width="12.375" customWidth="1"/>
    <col min="29" max="29" width="13.75" customWidth="1"/>
    <col min="30" max="30" width="10.75" customWidth="1"/>
  </cols>
  <sheetData>
    <row r="1" ht="27.75" spans="1:30">
      <c r="A1" s="17" t="s">
        <v>115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</row>
    <row r="2" ht="20.25" spans="1:30">
      <c r="A2" s="18" t="s">
        <v>116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</row>
    <row r="3" ht="20.25" spans="1:30">
      <c r="A3" s="93" t="s">
        <v>117</v>
      </c>
      <c r="B3" s="94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4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</row>
    <row r="4" ht="18.75" spans="1:30">
      <c r="A4" s="95" t="s">
        <v>118</v>
      </c>
      <c r="B4" s="96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6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</row>
    <row r="5" ht="27" customHeight="1" spans="1:30">
      <c r="A5" s="97" t="s">
        <v>119</v>
      </c>
      <c r="B5" s="98" t="s">
        <v>120</v>
      </c>
      <c r="C5" s="99" t="s">
        <v>121</v>
      </c>
      <c r="D5" s="98" t="s">
        <v>122</v>
      </c>
      <c r="E5" s="97" t="s">
        <v>123</v>
      </c>
      <c r="F5" s="98" t="s">
        <v>124</v>
      </c>
      <c r="G5" s="100" t="s">
        <v>125</v>
      </c>
      <c r="H5" s="101"/>
      <c r="I5" s="101"/>
      <c r="J5" s="101"/>
      <c r="K5" s="101"/>
      <c r="L5" s="113"/>
      <c r="M5" s="114" t="s">
        <v>126</v>
      </c>
      <c r="N5" s="115"/>
      <c r="O5" s="115"/>
      <c r="P5" s="116"/>
      <c r="Q5" s="121"/>
      <c r="R5" s="114" t="s">
        <v>127</v>
      </c>
      <c r="S5" s="115"/>
      <c r="T5" s="115"/>
      <c r="U5" s="115"/>
      <c r="V5" s="97" t="s">
        <v>128</v>
      </c>
      <c r="W5" s="97"/>
      <c r="X5" s="97"/>
      <c r="Y5" s="97"/>
      <c r="Z5" s="97"/>
      <c r="AA5" s="123" t="s">
        <v>129</v>
      </c>
      <c r="AB5" s="99" t="s">
        <v>130</v>
      </c>
      <c r="AC5" s="77" t="s">
        <v>131</v>
      </c>
      <c r="AD5" s="77"/>
    </row>
    <row r="6" ht="18.75" spans="1:30">
      <c r="A6" s="99"/>
      <c r="B6" s="102"/>
      <c r="C6" s="99"/>
      <c r="D6" s="102"/>
      <c r="E6" s="97"/>
      <c r="F6" s="102"/>
      <c r="G6" s="99" t="s">
        <v>132</v>
      </c>
      <c r="H6" s="99"/>
      <c r="I6" s="99"/>
      <c r="J6" s="97" t="s">
        <v>133</v>
      </c>
      <c r="K6" s="98" t="s">
        <v>134</v>
      </c>
      <c r="L6" s="99" t="s">
        <v>135</v>
      </c>
      <c r="M6" s="98" t="s">
        <v>136</v>
      </c>
      <c r="N6" s="99" t="s">
        <v>137</v>
      </c>
      <c r="O6" s="97" t="s">
        <v>138</v>
      </c>
      <c r="P6" s="99" t="s">
        <v>139</v>
      </c>
      <c r="Q6" s="97" t="s">
        <v>140</v>
      </c>
      <c r="R6" s="99" t="s">
        <v>141</v>
      </c>
      <c r="S6" s="99"/>
      <c r="T6" s="99" t="s">
        <v>142</v>
      </c>
      <c r="U6" s="99"/>
      <c r="V6" s="98" t="s">
        <v>136</v>
      </c>
      <c r="W6" s="99" t="s">
        <v>137</v>
      </c>
      <c r="X6" s="97" t="s">
        <v>138</v>
      </c>
      <c r="Y6" s="99" t="s">
        <v>139</v>
      </c>
      <c r="Z6" s="97" t="s">
        <v>140</v>
      </c>
      <c r="AA6" s="123"/>
      <c r="AB6" s="99"/>
      <c r="AC6" s="98" t="s">
        <v>136</v>
      </c>
      <c r="AD6" s="99" t="s">
        <v>143</v>
      </c>
    </row>
    <row r="7" ht="56.25" spans="1:30">
      <c r="A7" s="99"/>
      <c r="B7" s="103"/>
      <c r="C7" s="99"/>
      <c r="D7" s="103"/>
      <c r="E7" s="97"/>
      <c r="F7" s="103"/>
      <c r="G7" s="97" t="s">
        <v>144</v>
      </c>
      <c r="H7" s="97" t="s">
        <v>145</v>
      </c>
      <c r="I7" s="97" t="s">
        <v>146</v>
      </c>
      <c r="J7" s="97"/>
      <c r="K7" s="103"/>
      <c r="L7" s="99"/>
      <c r="M7" s="103"/>
      <c r="N7" s="99"/>
      <c r="O7" s="97"/>
      <c r="P7" s="99"/>
      <c r="Q7" s="97"/>
      <c r="R7" s="97" t="s">
        <v>136</v>
      </c>
      <c r="S7" s="99" t="s">
        <v>143</v>
      </c>
      <c r="T7" s="97" t="s">
        <v>136</v>
      </c>
      <c r="U7" s="99" t="s">
        <v>143</v>
      </c>
      <c r="V7" s="103"/>
      <c r="W7" s="99"/>
      <c r="X7" s="97"/>
      <c r="Y7" s="99"/>
      <c r="Z7" s="97"/>
      <c r="AA7" s="123"/>
      <c r="AB7" s="99"/>
      <c r="AC7" s="103"/>
      <c r="AD7" s="99"/>
    </row>
    <row r="8" ht="18.75" spans="1:30">
      <c r="A8" s="104"/>
      <c r="B8" s="105"/>
      <c r="C8" s="105" t="s">
        <v>147</v>
      </c>
      <c r="D8" s="105" t="s">
        <v>148</v>
      </c>
      <c r="E8" s="105" t="s">
        <v>149</v>
      </c>
      <c r="F8" s="105" t="s">
        <v>150</v>
      </c>
      <c r="G8" s="105" t="s">
        <v>151</v>
      </c>
      <c r="H8" s="105" t="s">
        <v>152</v>
      </c>
      <c r="I8" s="105" t="s">
        <v>153</v>
      </c>
      <c r="J8" s="105" t="s">
        <v>154</v>
      </c>
      <c r="K8" s="105" t="s">
        <v>155</v>
      </c>
      <c r="L8" s="105" t="s">
        <v>156</v>
      </c>
      <c r="M8" s="105" t="s">
        <v>157</v>
      </c>
      <c r="N8" s="105" t="s">
        <v>158</v>
      </c>
      <c r="O8" s="105" t="s">
        <v>159</v>
      </c>
      <c r="P8" s="105" t="s">
        <v>160</v>
      </c>
      <c r="Q8" s="105" t="s">
        <v>161</v>
      </c>
      <c r="R8" s="105" t="s">
        <v>162</v>
      </c>
      <c r="S8" s="105" t="s">
        <v>163</v>
      </c>
      <c r="T8" s="105" t="s">
        <v>164</v>
      </c>
      <c r="U8" s="105" t="s">
        <v>165</v>
      </c>
      <c r="V8" s="105" t="s">
        <v>166</v>
      </c>
      <c r="W8" s="105" t="s">
        <v>167</v>
      </c>
      <c r="X8" s="105" t="s">
        <v>168</v>
      </c>
      <c r="Y8" s="105" t="s">
        <v>169</v>
      </c>
      <c r="Z8" s="105" t="s">
        <v>170</v>
      </c>
      <c r="AA8" s="105" t="s">
        <v>171</v>
      </c>
      <c r="AB8" s="105" t="s">
        <v>172</v>
      </c>
      <c r="AC8" s="105" t="s">
        <v>173</v>
      </c>
      <c r="AD8" s="105" t="s">
        <v>174</v>
      </c>
    </row>
    <row r="9" ht="85" customHeight="1" spans="1:30">
      <c r="A9" s="99">
        <v>1</v>
      </c>
      <c r="B9" s="106" t="s">
        <v>175</v>
      </c>
      <c r="C9" s="107" t="s">
        <v>176</v>
      </c>
      <c r="D9" s="108">
        <v>2022.5</v>
      </c>
      <c r="E9" s="109" t="s">
        <v>177</v>
      </c>
      <c r="F9" s="109" t="s">
        <v>178</v>
      </c>
      <c r="G9" s="108" t="s">
        <v>179</v>
      </c>
      <c r="H9" s="110" t="s">
        <v>180</v>
      </c>
      <c r="I9" s="117" t="s">
        <v>181</v>
      </c>
      <c r="J9" s="111"/>
      <c r="K9" s="111"/>
      <c r="L9" s="111"/>
      <c r="M9" s="118">
        <v>1</v>
      </c>
      <c r="N9" s="119">
        <v>919982.71</v>
      </c>
      <c r="O9" s="111"/>
      <c r="P9" s="111"/>
      <c r="Q9" s="111"/>
      <c r="R9" s="99"/>
      <c r="S9" s="99"/>
      <c r="T9" s="99"/>
      <c r="U9" s="99"/>
      <c r="V9" s="118">
        <v>1</v>
      </c>
      <c r="W9" s="119">
        <v>919982.71</v>
      </c>
      <c r="X9" s="111"/>
      <c r="Y9" s="111"/>
      <c r="Z9" s="111"/>
      <c r="AA9" s="109" t="s">
        <v>182</v>
      </c>
      <c r="AB9" s="111"/>
      <c r="AC9" s="118">
        <v>1</v>
      </c>
      <c r="AD9" s="124" t="s">
        <v>183</v>
      </c>
    </row>
    <row r="10" ht="42" customHeight="1" spans="1:30">
      <c r="A10" s="99">
        <v>2</v>
      </c>
      <c r="B10" s="106" t="s">
        <v>184</v>
      </c>
      <c r="C10" s="107" t="s">
        <v>185</v>
      </c>
      <c r="D10" s="108">
        <v>2018.5</v>
      </c>
      <c r="E10" s="109" t="s">
        <v>186</v>
      </c>
      <c r="F10" s="109" t="s">
        <v>187</v>
      </c>
      <c r="G10" s="111"/>
      <c r="H10" s="111"/>
      <c r="I10" s="111"/>
      <c r="J10" s="111"/>
      <c r="K10" s="111"/>
      <c r="L10" s="111" t="s">
        <v>188</v>
      </c>
      <c r="M10" s="109" t="s">
        <v>187</v>
      </c>
      <c r="N10" s="120">
        <v>300000</v>
      </c>
      <c r="O10" s="111"/>
      <c r="P10" s="111"/>
      <c r="Q10" s="111"/>
      <c r="R10" s="99"/>
      <c r="S10" s="99"/>
      <c r="T10" s="99"/>
      <c r="U10" s="99"/>
      <c r="V10" s="109" t="s">
        <v>187</v>
      </c>
      <c r="W10" s="122">
        <v>300000</v>
      </c>
      <c r="X10" s="111"/>
      <c r="Y10" s="111"/>
      <c r="Z10" s="111"/>
      <c r="AA10" s="109" t="s">
        <v>99</v>
      </c>
      <c r="AB10" s="111"/>
      <c r="AC10" s="109" t="s">
        <v>187</v>
      </c>
      <c r="AD10" s="69">
        <v>300000</v>
      </c>
    </row>
    <row r="11" ht="33" customHeight="1" spans="1:30">
      <c r="A11" s="99">
        <v>3</v>
      </c>
      <c r="B11" s="106" t="s">
        <v>184</v>
      </c>
      <c r="C11" s="112" t="s">
        <v>189</v>
      </c>
      <c r="D11" s="108">
        <v>2023.1</v>
      </c>
      <c r="E11" s="108" t="s">
        <v>190</v>
      </c>
      <c r="F11" s="108" t="s">
        <v>191</v>
      </c>
      <c r="G11" s="111"/>
      <c r="H11" s="111"/>
      <c r="I11" s="111"/>
      <c r="J11" s="111"/>
      <c r="K11" s="111"/>
      <c r="L11" s="111" t="s">
        <v>188</v>
      </c>
      <c r="M11" s="108" t="s">
        <v>191</v>
      </c>
      <c r="N11" s="118" t="s">
        <v>192</v>
      </c>
      <c r="O11" s="111"/>
      <c r="P11" s="111"/>
      <c r="Q11" s="111"/>
      <c r="R11" s="99"/>
      <c r="S11" s="99"/>
      <c r="T11" s="99"/>
      <c r="U11" s="99"/>
      <c r="V11" s="108" t="s">
        <v>191</v>
      </c>
      <c r="W11" s="122">
        <v>501600</v>
      </c>
      <c r="X11" s="111"/>
      <c r="Y11" s="111"/>
      <c r="Z11" s="111"/>
      <c r="AA11" s="109" t="s">
        <v>193</v>
      </c>
      <c r="AB11" s="111"/>
      <c r="AC11" s="108" t="s">
        <v>191</v>
      </c>
      <c r="AD11" s="125" t="s">
        <v>192</v>
      </c>
    </row>
    <row r="12" ht="28.5" spans="1:30">
      <c r="A12" s="99">
        <v>6</v>
      </c>
      <c r="B12" s="99"/>
      <c r="C12" s="107" t="s">
        <v>194</v>
      </c>
      <c r="D12" s="108" t="s">
        <v>195</v>
      </c>
      <c r="E12" s="108" t="s">
        <v>196</v>
      </c>
      <c r="F12" s="108" t="s">
        <v>197</v>
      </c>
      <c r="G12" s="108"/>
      <c r="H12" s="108"/>
      <c r="I12" s="108"/>
      <c r="J12" s="108"/>
      <c r="K12" s="108"/>
      <c r="L12" s="111" t="s">
        <v>188</v>
      </c>
      <c r="M12" s="108" t="s">
        <v>197</v>
      </c>
      <c r="N12" s="108">
        <v>194323.42</v>
      </c>
      <c r="O12" s="108"/>
      <c r="P12" s="108"/>
      <c r="Q12" s="108"/>
      <c r="R12" s="108"/>
      <c r="S12" s="108"/>
      <c r="T12" s="108"/>
      <c r="U12" s="108"/>
      <c r="V12" s="108" t="s">
        <v>197</v>
      </c>
      <c r="W12" s="108">
        <v>194323.42</v>
      </c>
      <c r="X12" s="108"/>
      <c r="Y12" s="108"/>
      <c r="Z12" s="108"/>
      <c r="AA12" s="108" t="s">
        <v>99</v>
      </c>
      <c r="AB12" s="108"/>
      <c r="AC12" s="108" t="s">
        <v>197</v>
      </c>
      <c r="AD12" s="108">
        <v>194323.42</v>
      </c>
    </row>
  </sheetData>
  <mergeCells count="35">
    <mergeCell ref="A1:AD1"/>
    <mergeCell ref="A2:AD2"/>
    <mergeCell ref="A3:AD3"/>
    <mergeCell ref="A4:AD4"/>
    <mergeCell ref="G5:L5"/>
    <mergeCell ref="M5:Q5"/>
    <mergeCell ref="R5:U5"/>
    <mergeCell ref="V5:Z5"/>
    <mergeCell ref="AC5:AD5"/>
    <mergeCell ref="G6:I6"/>
    <mergeCell ref="R6:S6"/>
    <mergeCell ref="T6:U6"/>
    <mergeCell ref="A5:A7"/>
    <mergeCell ref="B5:B7"/>
    <mergeCell ref="C5:C7"/>
    <mergeCell ref="D5:D7"/>
    <mergeCell ref="E5:E7"/>
    <mergeCell ref="F5:F7"/>
    <mergeCell ref="J6:J7"/>
    <mergeCell ref="K6:K7"/>
    <mergeCell ref="L6:L7"/>
    <mergeCell ref="M6:M7"/>
    <mergeCell ref="N6:N7"/>
    <mergeCell ref="O6:O7"/>
    <mergeCell ref="P6:P7"/>
    <mergeCell ref="Q6:Q7"/>
    <mergeCell ref="V6:V7"/>
    <mergeCell ref="W6:W7"/>
    <mergeCell ref="X6:X7"/>
    <mergeCell ref="Y6:Y7"/>
    <mergeCell ref="Z6:Z7"/>
    <mergeCell ref="AA5:AA7"/>
    <mergeCell ref="AB5:AB7"/>
    <mergeCell ref="AC6:AC7"/>
    <mergeCell ref="AD6:AD7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0"/>
  <sheetViews>
    <sheetView workbookViewId="0">
      <selection activeCell="G12" sqref="G12"/>
    </sheetView>
  </sheetViews>
  <sheetFormatPr defaultColWidth="9" defaultRowHeight="13.5"/>
  <cols>
    <col min="2" max="2" width="12.5" customWidth="1"/>
    <col min="3" max="3" width="18.375" style="16" customWidth="1"/>
    <col min="4" max="4" width="11.625" customWidth="1"/>
    <col min="5" max="5" width="14.875" customWidth="1"/>
    <col min="6" max="6" width="20.75" customWidth="1"/>
    <col min="10" max="10" width="12.25" customWidth="1"/>
    <col min="11" max="11" width="11.75" customWidth="1"/>
    <col min="19" max="19" width="11.75" customWidth="1"/>
    <col min="20" max="20" width="12.75" customWidth="1"/>
    <col min="27" max="27" width="13.125" customWidth="1"/>
  </cols>
  <sheetData>
    <row r="1" ht="27.75" spans="1:30">
      <c r="A1" s="17" t="s">
        <v>115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</row>
    <row r="2" ht="20.25" spans="1:30">
      <c r="A2" s="18" t="s">
        <v>116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</row>
    <row r="3" ht="15.75" spans="1:27">
      <c r="A3" s="19" t="s">
        <v>198</v>
      </c>
      <c r="B3" s="19"/>
      <c r="C3" s="20"/>
      <c r="D3" s="21"/>
      <c r="E3" s="21"/>
      <c r="F3" s="21"/>
      <c r="G3" s="22"/>
      <c r="H3" s="22"/>
      <c r="I3" s="22"/>
      <c r="J3" s="22"/>
      <c r="K3" s="21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1"/>
      <c r="Y3" s="22"/>
      <c r="Z3" s="22"/>
      <c r="AA3" s="22"/>
    </row>
    <row r="4" ht="15.75" spans="1:27">
      <c r="A4" s="23" t="s">
        <v>199</v>
      </c>
      <c r="B4" s="24" t="s">
        <v>200</v>
      </c>
      <c r="C4" s="25" t="s">
        <v>201</v>
      </c>
      <c r="D4" s="24" t="s">
        <v>202</v>
      </c>
      <c r="E4" s="23" t="s">
        <v>203</v>
      </c>
      <c r="F4" s="24" t="s">
        <v>204</v>
      </c>
      <c r="G4" s="26" t="s">
        <v>205</v>
      </c>
      <c r="H4" s="27"/>
      <c r="I4" s="54"/>
      <c r="J4" s="55" t="s">
        <v>206</v>
      </c>
      <c r="K4" s="56"/>
      <c r="L4" s="56"/>
      <c r="M4" s="57"/>
      <c r="N4" s="58"/>
      <c r="O4" s="55" t="s">
        <v>207</v>
      </c>
      <c r="P4" s="56"/>
      <c r="Q4" s="56"/>
      <c r="R4" s="56"/>
      <c r="S4" s="23" t="s">
        <v>208</v>
      </c>
      <c r="T4" s="23"/>
      <c r="U4" s="23"/>
      <c r="V4" s="23"/>
      <c r="W4" s="23"/>
      <c r="X4" s="72" t="s">
        <v>209</v>
      </c>
      <c r="Y4" s="28" t="s">
        <v>210</v>
      </c>
      <c r="Z4" s="77" t="s">
        <v>131</v>
      </c>
      <c r="AA4" s="77"/>
    </row>
    <row r="5" ht="15.75" spans="1:27">
      <c r="A5" s="28"/>
      <c r="B5" s="29"/>
      <c r="C5" s="25"/>
      <c r="D5" s="29"/>
      <c r="E5" s="23"/>
      <c r="F5" s="29"/>
      <c r="G5" s="23" t="s">
        <v>211</v>
      </c>
      <c r="H5" s="28" t="s">
        <v>212</v>
      </c>
      <c r="I5" s="59" t="s">
        <v>213</v>
      </c>
      <c r="J5" s="24" t="s">
        <v>214</v>
      </c>
      <c r="K5" s="28" t="s">
        <v>215</v>
      </c>
      <c r="L5" s="23" t="s">
        <v>216</v>
      </c>
      <c r="M5" s="28" t="s">
        <v>217</v>
      </c>
      <c r="N5" s="23" t="s">
        <v>218</v>
      </c>
      <c r="O5" s="28" t="s">
        <v>219</v>
      </c>
      <c r="P5" s="28"/>
      <c r="Q5" s="28" t="s">
        <v>220</v>
      </c>
      <c r="R5" s="28"/>
      <c r="S5" s="24" t="s">
        <v>214</v>
      </c>
      <c r="T5" s="28" t="s">
        <v>215</v>
      </c>
      <c r="U5" s="23" t="s">
        <v>216</v>
      </c>
      <c r="V5" s="28" t="s">
        <v>217</v>
      </c>
      <c r="W5" s="23" t="s">
        <v>218</v>
      </c>
      <c r="X5" s="73"/>
      <c r="Y5" s="28"/>
      <c r="Z5" s="24" t="s">
        <v>214</v>
      </c>
      <c r="AA5" s="28" t="s">
        <v>221</v>
      </c>
    </row>
    <row r="6" ht="28.5" spans="1:27">
      <c r="A6" s="28"/>
      <c r="B6" s="30"/>
      <c r="C6" s="25"/>
      <c r="D6" s="30"/>
      <c r="E6" s="23"/>
      <c r="F6" s="30"/>
      <c r="G6" s="23"/>
      <c r="H6" s="28"/>
      <c r="I6" s="28"/>
      <c r="J6" s="30"/>
      <c r="K6" s="28"/>
      <c r="L6" s="23"/>
      <c r="M6" s="28"/>
      <c r="N6" s="23"/>
      <c r="O6" s="23" t="s">
        <v>214</v>
      </c>
      <c r="P6" s="28" t="s">
        <v>221</v>
      </c>
      <c r="Q6" s="23" t="s">
        <v>214</v>
      </c>
      <c r="R6" s="28" t="s">
        <v>221</v>
      </c>
      <c r="S6" s="30"/>
      <c r="T6" s="28"/>
      <c r="U6" s="23"/>
      <c r="V6" s="28"/>
      <c r="W6" s="23"/>
      <c r="X6" s="74"/>
      <c r="Y6" s="28"/>
      <c r="Z6" s="30"/>
      <c r="AA6" s="28"/>
    </row>
    <row r="7" ht="15.75" spans="1:27">
      <c r="A7" s="31"/>
      <c r="B7" s="31"/>
      <c r="C7" s="32" t="s">
        <v>222</v>
      </c>
      <c r="D7" s="31" t="s">
        <v>223</v>
      </c>
      <c r="E7" s="31" t="s">
        <v>224</v>
      </c>
      <c r="F7" s="31" t="s">
        <v>225</v>
      </c>
      <c r="G7" s="31" t="s">
        <v>226</v>
      </c>
      <c r="H7" s="31" t="s">
        <v>227</v>
      </c>
      <c r="I7" s="31" t="s">
        <v>228</v>
      </c>
      <c r="J7" s="31" t="s">
        <v>229</v>
      </c>
      <c r="K7" s="31" t="s">
        <v>230</v>
      </c>
      <c r="L7" s="31" t="s">
        <v>231</v>
      </c>
      <c r="M7" s="31" t="s">
        <v>232</v>
      </c>
      <c r="N7" s="31" t="s">
        <v>233</v>
      </c>
      <c r="O7" s="31" t="s">
        <v>234</v>
      </c>
      <c r="P7" s="31" t="s">
        <v>235</v>
      </c>
      <c r="Q7" s="31" t="s">
        <v>236</v>
      </c>
      <c r="R7" s="31" t="s">
        <v>237</v>
      </c>
      <c r="S7" s="31" t="s">
        <v>238</v>
      </c>
      <c r="T7" s="31" t="s">
        <v>239</v>
      </c>
      <c r="U7" s="31" t="s">
        <v>240</v>
      </c>
      <c r="V7" s="31" t="s">
        <v>241</v>
      </c>
      <c r="W7" s="31" t="s">
        <v>242</v>
      </c>
      <c r="X7" s="31" t="s">
        <v>243</v>
      </c>
      <c r="Y7" s="31" t="s">
        <v>244</v>
      </c>
      <c r="Z7" s="31" t="s">
        <v>245</v>
      </c>
      <c r="AA7" s="31" t="s">
        <v>246</v>
      </c>
    </row>
    <row r="8" ht="48" spans="1:27">
      <c r="A8" s="31" t="s">
        <v>247</v>
      </c>
      <c r="B8" s="33" t="s">
        <v>248</v>
      </c>
      <c r="C8" s="34" t="s">
        <v>249</v>
      </c>
      <c r="D8" s="35">
        <v>2018</v>
      </c>
      <c r="E8" s="36" t="s">
        <v>250</v>
      </c>
      <c r="F8" s="36" t="s">
        <v>251</v>
      </c>
      <c r="G8" s="37" t="s">
        <v>188</v>
      </c>
      <c r="H8" s="38"/>
      <c r="I8" s="38"/>
      <c r="J8" s="40" t="s">
        <v>252</v>
      </c>
      <c r="K8" s="60">
        <v>242518</v>
      </c>
      <c r="L8" s="38"/>
      <c r="M8" s="38"/>
      <c r="N8" s="38"/>
      <c r="O8" s="38"/>
      <c r="P8" s="38"/>
      <c r="Q8" s="38"/>
      <c r="R8" s="38"/>
      <c r="S8" s="40" t="s">
        <v>252</v>
      </c>
      <c r="T8" s="60">
        <v>242518</v>
      </c>
      <c r="U8" s="38"/>
      <c r="V8" s="38"/>
      <c r="W8" s="38"/>
      <c r="X8" s="38" t="s">
        <v>99</v>
      </c>
      <c r="Y8" s="38"/>
      <c r="Z8" s="40"/>
      <c r="AA8" s="60"/>
    </row>
    <row r="9" ht="24" spans="1:27">
      <c r="A9" s="31" t="s">
        <v>253</v>
      </c>
      <c r="B9" s="33" t="s">
        <v>248</v>
      </c>
      <c r="C9" s="34" t="s">
        <v>254</v>
      </c>
      <c r="D9" s="39" t="s">
        <v>255</v>
      </c>
      <c r="E9" s="36" t="s">
        <v>256</v>
      </c>
      <c r="F9" s="40" t="s">
        <v>257</v>
      </c>
      <c r="G9" s="37" t="s">
        <v>188</v>
      </c>
      <c r="H9" s="38"/>
      <c r="I9" s="38"/>
      <c r="J9" s="40" t="s">
        <v>258</v>
      </c>
      <c r="K9" s="61">
        <v>990000</v>
      </c>
      <c r="L9" s="62"/>
      <c r="M9" s="62"/>
      <c r="N9" s="62"/>
      <c r="O9" s="62"/>
      <c r="P9" s="62"/>
      <c r="Q9" s="62"/>
      <c r="R9" s="62"/>
      <c r="S9" s="75" t="s">
        <v>258</v>
      </c>
      <c r="T9" s="61">
        <v>990000</v>
      </c>
      <c r="U9" s="38"/>
      <c r="V9" s="38"/>
      <c r="W9" s="38"/>
      <c r="X9" s="38" t="s">
        <v>259</v>
      </c>
      <c r="Y9" s="38"/>
      <c r="Z9" s="40"/>
      <c r="AA9" s="61"/>
    </row>
    <row r="10" ht="24" spans="1:27">
      <c r="A10" s="31" t="s">
        <v>260</v>
      </c>
      <c r="B10" s="33" t="s">
        <v>248</v>
      </c>
      <c r="C10" s="34" t="s">
        <v>261</v>
      </c>
      <c r="D10" s="39" t="s">
        <v>262</v>
      </c>
      <c r="E10" s="36" t="s">
        <v>256</v>
      </c>
      <c r="F10" s="40" t="s">
        <v>263</v>
      </c>
      <c r="G10" s="37" t="s">
        <v>188</v>
      </c>
      <c r="H10" s="38"/>
      <c r="I10" s="38"/>
      <c r="J10" s="40" t="s">
        <v>263</v>
      </c>
      <c r="K10" s="63">
        <v>100000</v>
      </c>
      <c r="L10" s="38"/>
      <c r="M10" s="38"/>
      <c r="N10" s="38"/>
      <c r="O10" s="38"/>
      <c r="P10" s="38"/>
      <c r="Q10" s="38"/>
      <c r="R10" s="38"/>
      <c r="S10" s="40" t="s">
        <v>263</v>
      </c>
      <c r="T10" s="63">
        <v>100000</v>
      </c>
      <c r="U10" s="38"/>
      <c r="V10" s="38"/>
      <c r="W10" s="38"/>
      <c r="X10" s="38" t="s">
        <v>193</v>
      </c>
      <c r="Y10" s="38"/>
      <c r="Z10" s="40" t="s">
        <v>264</v>
      </c>
      <c r="AA10" s="63">
        <v>100000</v>
      </c>
    </row>
    <row r="11" ht="27" spans="1:27">
      <c r="A11" s="31" t="s">
        <v>265</v>
      </c>
      <c r="B11" s="33" t="s">
        <v>248</v>
      </c>
      <c r="C11" s="41" t="s">
        <v>266</v>
      </c>
      <c r="D11" s="42">
        <v>2016</v>
      </c>
      <c r="E11" s="40" t="s">
        <v>267</v>
      </c>
      <c r="F11" s="42" t="s">
        <v>268</v>
      </c>
      <c r="G11" s="37" t="s">
        <v>188</v>
      </c>
      <c r="H11" s="38"/>
      <c r="I11" s="38"/>
      <c r="J11" s="40" t="s">
        <v>269</v>
      </c>
      <c r="K11" s="63">
        <v>59950</v>
      </c>
      <c r="L11" s="38"/>
      <c r="M11" s="38"/>
      <c r="N11" s="38"/>
      <c r="O11" s="38"/>
      <c r="P11" s="38"/>
      <c r="Q11" s="38"/>
      <c r="R11" s="38"/>
      <c r="S11" s="40" t="s">
        <v>269</v>
      </c>
      <c r="T11" s="63">
        <v>59950</v>
      </c>
      <c r="U11" s="38"/>
      <c r="V11" s="38"/>
      <c r="W11" s="38"/>
      <c r="X11" s="38" t="s">
        <v>270</v>
      </c>
      <c r="Y11" s="38"/>
      <c r="Z11" s="40" t="s">
        <v>269</v>
      </c>
      <c r="AA11" s="63">
        <v>59950</v>
      </c>
    </row>
    <row r="12" ht="27" spans="1:27">
      <c r="A12" s="31" t="s">
        <v>271</v>
      </c>
      <c r="B12" s="33" t="s">
        <v>248</v>
      </c>
      <c r="C12" s="41" t="s">
        <v>266</v>
      </c>
      <c r="D12" s="42">
        <v>2016</v>
      </c>
      <c r="E12" s="40" t="s">
        <v>272</v>
      </c>
      <c r="F12" s="42" t="s">
        <v>273</v>
      </c>
      <c r="G12" s="37" t="s">
        <v>188</v>
      </c>
      <c r="H12" s="38"/>
      <c r="I12" s="38"/>
      <c r="J12" s="40" t="s">
        <v>274</v>
      </c>
      <c r="K12" s="63">
        <v>60500</v>
      </c>
      <c r="L12" s="38"/>
      <c r="M12" s="38"/>
      <c r="N12" s="38"/>
      <c r="O12" s="38"/>
      <c r="P12" s="38"/>
      <c r="Q12" s="38"/>
      <c r="R12" s="38"/>
      <c r="S12" s="40" t="s">
        <v>274</v>
      </c>
      <c r="T12" s="63">
        <v>60500</v>
      </c>
      <c r="U12" s="38"/>
      <c r="V12" s="38"/>
      <c r="W12" s="38"/>
      <c r="X12" s="38" t="s">
        <v>270</v>
      </c>
      <c r="Y12" s="38"/>
      <c r="Z12" s="40" t="s">
        <v>274</v>
      </c>
      <c r="AA12" s="63">
        <v>60500</v>
      </c>
    </row>
    <row r="13" ht="27" spans="1:27">
      <c r="A13" s="31" t="s">
        <v>275</v>
      </c>
      <c r="B13" s="33" t="s">
        <v>248</v>
      </c>
      <c r="C13" s="41" t="s">
        <v>266</v>
      </c>
      <c r="D13" s="42">
        <v>2016</v>
      </c>
      <c r="E13" s="40" t="s">
        <v>272</v>
      </c>
      <c r="F13" s="42" t="s">
        <v>268</v>
      </c>
      <c r="G13" s="37" t="s">
        <v>188</v>
      </c>
      <c r="H13" s="38"/>
      <c r="I13" s="38"/>
      <c r="J13" s="40" t="s">
        <v>269</v>
      </c>
      <c r="K13" s="63">
        <v>59400</v>
      </c>
      <c r="L13" s="38"/>
      <c r="M13" s="38"/>
      <c r="N13" s="38"/>
      <c r="O13" s="38"/>
      <c r="P13" s="38"/>
      <c r="Q13" s="38"/>
      <c r="R13" s="38"/>
      <c r="S13" s="40" t="s">
        <v>269</v>
      </c>
      <c r="T13" s="63">
        <v>59400</v>
      </c>
      <c r="U13" s="38"/>
      <c r="V13" s="38"/>
      <c r="W13" s="38"/>
      <c r="X13" s="38" t="s">
        <v>270</v>
      </c>
      <c r="Y13" s="38"/>
      <c r="Z13" s="40" t="s">
        <v>269</v>
      </c>
      <c r="AA13" s="63">
        <v>59400</v>
      </c>
    </row>
    <row r="14" ht="27" spans="1:27">
      <c r="A14" s="31" t="s">
        <v>276</v>
      </c>
      <c r="B14" s="33" t="s">
        <v>248</v>
      </c>
      <c r="C14" s="41" t="s">
        <v>266</v>
      </c>
      <c r="D14" s="42">
        <v>2017</v>
      </c>
      <c r="E14" s="40" t="s">
        <v>272</v>
      </c>
      <c r="F14" s="42" t="s">
        <v>273</v>
      </c>
      <c r="G14" s="37" t="s">
        <v>188</v>
      </c>
      <c r="H14" s="38"/>
      <c r="I14" s="38"/>
      <c r="J14" s="40" t="s">
        <v>274</v>
      </c>
      <c r="K14" s="63">
        <v>39974</v>
      </c>
      <c r="L14" s="38"/>
      <c r="M14" s="38"/>
      <c r="N14" s="38"/>
      <c r="O14" s="38"/>
      <c r="P14" s="38"/>
      <c r="Q14" s="38"/>
      <c r="R14" s="38"/>
      <c r="S14" s="40" t="s">
        <v>274</v>
      </c>
      <c r="T14" s="63">
        <v>39974</v>
      </c>
      <c r="U14" s="38"/>
      <c r="V14" s="38"/>
      <c r="W14" s="38"/>
      <c r="X14" s="38" t="s">
        <v>270</v>
      </c>
      <c r="Y14" s="38"/>
      <c r="Z14" s="40" t="s">
        <v>274</v>
      </c>
      <c r="AA14" s="63">
        <v>39974</v>
      </c>
    </row>
    <row r="15" ht="27" spans="1:27">
      <c r="A15" s="31" t="s">
        <v>277</v>
      </c>
      <c r="B15" s="33" t="s">
        <v>248</v>
      </c>
      <c r="C15" s="41" t="s">
        <v>266</v>
      </c>
      <c r="D15" s="42">
        <v>2018</v>
      </c>
      <c r="E15" s="40" t="s">
        <v>278</v>
      </c>
      <c r="F15" s="42" t="s">
        <v>273</v>
      </c>
      <c r="G15" s="37" t="s">
        <v>188</v>
      </c>
      <c r="H15" s="38"/>
      <c r="I15" s="38"/>
      <c r="J15" s="40" t="s">
        <v>274</v>
      </c>
      <c r="K15" s="63">
        <v>57645</v>
      </c>
      <c r="L15" s="38"/>
      <c r="M15" s="38"/>
      <c r="N15" s="38"/>
      <c r="O15" s="38"/>
      <c r="P15" s="38"/>
      <c r="Q15" s="38"/>
      <c r="R15" s="38"/>
      <c r="S15" s="40" t="s">
        <v>274</v>
      </c>
      <c r="T15" s="63">
        <v>57645</v>
      </c>
      <c r="U15" s="38"/>
      <c r="V15" s="38"/>
      <c r="W15" s="38"/>
      <c r="X15" s="38" t="s">
        <v>270</v>
      </c>
      <c r="Y15" s="38"/>
      <c r="Z15" s="40" t="s">
        <v>274</v>
      </c>
      <c r="AA15" s="63">
        <v>57645</v>
      </c>
    </row>
    <row r="16" ht="27" spans="1:27">
      <c r="A16" s="31" t="s">
        <v>279</v>
      </c>
      <c r="B16" s="33" t="s">
        <v>248</v>
      </c>
      <c r="C16" s="41" t="s">
        <v>266</v>
      </c>
      <c r="D16" s="42">
        <v>2019</v>
      </c>
      <c r="E16" s="40" t="s">
        <v>278</v>
      </c>
      <c r="F16" s="42" t="s">
        <v>268</v>
      </c>
      <c r="G16" s="37" t="s">
        <v>188</v>
      </c>
      <c r="H16" s="38"/>
      <c r="I16" s="38"/>
      <c r="J16" s="40" t="s">
        <v>269</v>
      </c>
      <c r="K16" s="63">
        <v>75000</v>
      </c>
      <c r="L16" s="38"/>
      <c r="M16" s="38"/>
      <c r="N16" s="38"/>
      <c r="O16" s="38"/>
      <c r="P16" s="38"/>
      <c r="Q16" s="76"/>
      <c r="R16" s="38"/>
      <c r="S16" s="40" t="s">
        <v>269</v>
      </c>
      <c r="T16" s="63">
        <v>75000</v>
      </c>
      <c r="U16" s="38"/>
      <c r="V16" s="38"/>
      <c r="W16" s="38"/>
      <c r="X16" s="38" t="s">
        <v>270</v>
      </c>
      <c r="Y16" s="38"/>
      <c r="Z16" s="40" t="s">
        <v>269</v>
      </c>
      <c r="AA16" s="63">
        <v>75000</v>
      </c>
    </row>
    <row r="17" ht="27" spans="1:27">
      <c r="A17" s="31" t="s">
        <v>280</v>
      </c>
      <c r="B17" s="33" t="s">
        <v>248</v>
      </c>
      <c r="C17" s="41" t="s">
        <v>266</v>
      </c>
      <c r="D17" s="42">
        <v>2019</v>
      </c>
      <c r="E17" s="40" t="s">
        <v>278</v>
      </c>
      <c r="F17" s="42" t="s">
        <v>273</v>
      </c>
      <c r="G17" s="37" t="s">
        <v>188</v>
      </c>
      <c r="H17" s="38"/>
      <c r="I17" s="38"/>
      <c r="J17" s="40" t="s">
        <v>274</v>
      </c>
      <c r="K17" s="63">
        <v>54000</v>
      </c>
      <c r="L17" s="38"/>
      <c r="M17" s="38"/>
      <c r="N17" s="38"/>
      <c r="O17" s="38"/>
      <c r="P17" s="38"/>
      <c r="Q17" s="38"/>
      <c r="R17" s="38"/>
      <c r="S17" s="40" t="s">
        <v>274</v>
      </c>
      <c r="T17" s="63">
        <v>54000</v>
      </c>
      <c r="U17" s="38"/>
      <c r="V17" s="38"/>
      <c r="W17" s="38"/>
      <c r="X17" s="38" t="s">
        <v>270</v>
      </c>
      <c r="Y17" s="38"/>
      <c r="Z17" s="40" t="s">
        <v>274</v>
      </c>
      <c r="AA17" s="63">
        <v>54000</v>
      </c>
    </row>
    <row r="18" ht="15.75" spans="1:27">
      <c r="A18" s="31" t="s">
        <v>281</v>
      </c>
      <c r="B18" s="33" t="s">
        <v>282</v>
      </c>
      <c r="C18" s="43" t="s">
        <v>283</v>
      </c>
      <c r="D18" s="44" t="s">
        <v>284</v>
      </c>
      <c r="E18" s="40" t="s">
        <v>256</v>
      </c>
      <c r="F18" s="40" t="s">
        <v>285</v>
      </c>
      <c r="G18" s="37" t="s">
        <v>188</v>
      </c>
      <c r="H18" s="38"/>
      <c r="I18" s="38"/>
      <c r="J18" s="64" t="s">
        <v>253</v>
      </c>
      <c r="K18" s="63">
        <v>5600</v>
      </c>
      <c r="L18" s="38"/>
      <c r="M18" s="38"/>
      <c r="N18" s="38"/>
      <c r="O18" s="38"/>
      <c r="P18" s="38"/>
      <c r="Q18" s="38"/>
      <c r="R18" s="38"/>
      <c r="S18" s="64" t="s">
        <v>253</v>
      </c>
      <c r="T18" s="63">
        <v>5600</v>
      </c>
      <c r="U18" s="38"/>
      <c r="V18" s="38"/>
      <c r="W18" s="38"/>
      <c r="X18" s="38" t="s">
        <v>270</v>
      </c>
      <c r="Y18" s="38"/>
      <c r="Z18" s="64" t="s">
        <v>253</v>
      </c>
      <c r="AA18" s="63">
        <v>5600</v>
      </c>
    </row>
    <row r="19" ht="24" spans="1:27">
      <c r="A19" s="31" t="s">
        <v>286</v>
      </c>
      <c r="B19" s="33" t="s">
        <v>282</v>
      </c>
      <c r="C19" s="34" t="s">
        <v>287</v>
      </c>
      <c r="D19" s="39" t="s">
        <v>288</v>
      </c>
      <c r="E19" s="36" t="s">
        <v>256</v>
      </c>
      <c r="F19" s="40" t="s">
        <v>289</v>
      </c>
      <c r="G19" s="37" t="s">
        <v>188</v>
      </c>
      <c r="H19" s="38"/>
      <c r="I19" s="38"/>
      <c r="J19" s="40" t="s">
        <v>290</v>
      </c>
      <c r="K19" s="65">
        <v>1086952.32</v>
      </c>
      <c r="L19" s="38"/>
      <c r="M19" s="38"/>
      <c r="N19" s="38"/>
      <c r="O19" s="38"/>
      <c r="P19" s="38"/>
      <c r="Q19" s="38"/>
      <c r="R19" s="38"/>
      <c r="S19" s="40" t="s">
        <v>290</v>
      </c>
      <c r="T19" s="65">
        <v>1086952.32</v>
      </c>
      <c r="U19" s="38"/>
      <c r="V19" s="38"/>
      <c r="W19" s="38"/>
      <c r="X19" s="38" t="s">
        <v>270</v>
      </c>
      <c r="Y19" s="38"/>
      <c r="Z19" s="40" t="s">
        <v>290</v>
      </c>
      <c r="AA19" s="65">
        <v>1086952.32</v>
      </c>
    </row>
    <row r="20" ht="15.75" spans="1:27">
      <c r="A20" s="31" t="s">
        <v>291</v>
      </c>
      <c r="B20" s="33" t="s">
        <v>282</v>
      </c>
      <c r="C20" s="43" t="s">
        <v>292</v>
      </c>
      <c r="D20" s="39" t="s">
        <v>293</v>
      </c>
      <c r="E20" s="40" t="s">
        <v>256</v>
      </c>
      <c r="F20" s="40" t="s">
        <v>294</v>
      </c>
      <c r="G20" s="37" t="s">
        <v>188</v>
      </c>
      <c r="H20" s="38"/>
      <c r="I20" s="38"/>
      <c r="J20" s="64" t="s">
        <v>247</v>
      </c>
      <c r="K20" s="63">
        <v>1680</v>
      </c>
      <c r="L20" s="38"/>
      <c r="M20" s="38"/>
      <c r="N20" s="38"/>
      <c r="O20" s="38"/>
      <c r="P20" s="38"/>
      <c r="Q20" s="38"/>
      <c r="R20" s="38"/>
      <c r="S20" s="64" t="s">
        <v>247</v>
      </c>
      <c r="T20" s="63">
        <v>1680</v>
      </c>
      <c r="U20" s="38"/>
      <c r="V20" s="38"/>
      <c r="W20" s="38"/>
      <c r="X20" s="38" t="s">
        <v>193</v>
      </c>
      <c r="Y20" s="38"/>
      <c r="Z20" s="64" t="s">
        <v>247</v>
      </c>
      <c r="AA20" s="63">
        <v>1680</v>
      </c>
    </row>
    <row r="21" ht="15.75" spans="1:27">
      <c r="A21" s="31" t="s">
        <v>295</v>
      </c>
      <c r="B21" s="33" t="s">
        <v>282</v>
      </c>
      <c r="C21" s="43" t="s">
        <v>296</v>
      </c>
      <c r="D21" s="39" t="s">
        <v>297</v>
      </c>
      <c r="E21" s="40" t="s">
        <v>256</v>
      </c>
      <c r="F21" s="40" t="s">
        <v>294</v>
      </c>
      <c r="G21" s="37" t="s">
        <v>188</v>
      </c>
      <c r="H21" s="45"/>
      <c r="I21" s="66"/>
      <c r="J21" s="64" t="s">
        <v>247</v>
      </c>
      <c r="K21" s="61">
        <v>2200</v>
      </c>
      <c r="L21" s="37"/>
      <c r="M21" s="37"/>
      <c r="N21" s="37"/>
      <c r="O21" s="66"/>
      <c r="P21" s="28"/>
      <c r="Q21" s="66"/>
      <c r="R21" s="28"/>
      <c r="S21" s="64" t="s">
        <v>247</v>
      </c>
      <c r="T21" s="63">
        <v>2200</v>
      </c>
      <c r="U21" s="66"/>
      <c r="V21" s="66"/>
      <c r="W21" s="37"/>
      <c r="X21" s="38" t="s">
        <v>193</v>
      </c>
      <c r="Y21" s="66"/>
      <c r="Z21" s="64" t="s">
        <v>247</v>
      </c>
      <c r="AA21" s="63">
        <v>2200</v>
      </c>
    </row>
    <row r="22" ht="15.75" spans="1:27">
      <c r="A22" s="31" t="s">
        <v>298</v>
      </c>
      <c r="B22" s="33" t="s">
        <v>282</v>
      </c>
      <c r="C22" s="43" t="s">
        <v>299</v>
      </c>
      <c r="D22" s="39" t="s">
        <v>300</v>
      </c>
      <c r="E22" s="40" t="s">
        <v>256</v>
      </c>
      <c r="F22" s="40" t="s">
        <v>294</v>
      </c>
      <c r="G22" s="37" t="s">
        <v>188</v>
      </c>
      <c r="H22" s="37"/>
      <c r="I22" s="37"/>
      <c r="J22" s="64" t="s">
        <v>265</v>
      </c>
      <c r="K22" s="63">
        <v>11600</v>
      </c>
      <c r="L22" s="37"/>
      <c r="M22" s="37"/>
      <c r="N22" s="37"/>
      <c r="O22" s="28"/>
      <c r="P22" s="28"/>
      <c r="Q22" s="28"/>
      <c r="R22" s="28"/>
      <c r="S22" s="64" t="s">
        <v>265</v>
      </c>
      <c r="T22" s="63">
        <v>11600</v>
      </c>
      <c r="U22" s="37"/>
      <c r="V22" s="37"/>
      <c r="W22" s="37"/>
      <c r="X22" s="38" t="s">
        <v>270</v>
      </c>
      <c r="Y22" s="37"/>
      <c r="Z22" s="64" t="s">
        <v>265</v>
      </c>
      <c r="AA22" s="63">
        <v>11600</v>
      </c>
    </row>
    <row r="23" ht="15.75" spans="1:27">
      <c r="A23" s="31" t="s">
        <v>301</v>
      </c>
      <c r="B23" s="33" t="s">
        <v>282</v>
      </c>
      <c r="C23" s="43" t="s">
        <v>292</v>
      </c>
      <c r="D23" s="39" t="s">
        <v>302</v>
      </c>
      <c r="E23" s="40" t="s">
        <v>256</v>
      </c>
      <c r="F23" s="40" t="s">
        <v>294</v>
      </c>
      <c r="G23" s="37" t="s">
        <v>188</v>
      </c>
      <c r="H23" s="46"/>
      <c r="I23" s="51"/>
      <c r="J23" s="64" t="s">
        <v>247</v>
      </c>
      <c r="K23" s="61">
        <v>1460</v>
      </c>
      <c r="L23" s="37"/>
      <c r="M23" s="37"/>
      <c r="N23" s="37"/>
      <c r="O23" s="51"/>
      <c r="P23" s="28"/>
      <c r="Q23" s="51"/>
      <c r="R23" s="28"/>
      <c r="S23" s="64" t="s">
        <v>247</v>
      </c>
      <c r="T23" s="63">
        <v>1460</v>
      </c>
      <c r="U23" s="51"/>
      <c r="V23" s="51"/>
      <c r="W23" s="37"/>
      <c r="X23" s="38" t="s">
        <v>193</v>
      </c>
      <c r="Y23" s="51"/>
      <c r="Z23" s="64" t="s">
        <v>247</v>
      </c>
      <c r="AA23" s="63">
        <v>1460</v>
      </c>
    </row>
    <row r="24" ht="15.75" spans="1:27">
      <c r="A24" s="31" t="s">
        <v>303</v>
      </c>
      <c r="B24" s="33" t="s">
        <v>282</v>
      </c>
      <c r="C24" s="43" t="s">
        <v>304</v>
      </c>
      <c r="D24" s="39" t="s">
        <v>305</v>
      </c>
      <c r="E24" s="40" t="s">
        <v>256</v>
      </c>
      <c r="F24" s="40" t="s">
        <v>294</v>
      </c>
      <c r="G24" s="37" t="s">
        <v>188</v>
      </c>
      <c r="H24" s="46"/>
      <c r="I24" s="51"/>
      <c r="J24" s="64" t="s">
        <v>260</v>
      </c>
      <c r="K24" s="61">
        <v>6000</v>
      </c>
      <c r="L24" s="37"/>
      <c r="M24" s="37"/>
      <c r="N24" s="37"/>
      <c r="O24" s="51"/>
      <c r="P24" s="28"/>
      <c r="Q24" s="51"/>
      <c r="R24" s="28"/>
      <c r="S24" s="64" t="s">
        <v>260</v>
      </c>
      <c r="T24" s="63">
        <v>6000</v>
      </c>
      <c r="U24" s="51"/>
      <c r="V24" s="51"/>
      <c r="W24" s="37"/>
      <c r="X24" s="38" t="s">
        <v>193</v>
      </c>
      <c r="Y24" s="51"/>
      <c r="Z24" s="64" t="s">
        <v>260</v>
      </c>
      <c r="AA24" s="63">
        <v>6000</v>
      </c>
    </row>
    <row r="25" ht="15.75" spans="1:27">
      <c r="A25" s="31" t="s">
        <v>306</v>
      </c>
      <c r="B25" s="33" t="s">
        <v>282</v>
      </c>
      <c r="C25" s="43" t="s">
        <v>292</v>
      </c>
      <c r="D25" s="39" t="s">
        <v>307</v>
      </c>
      <c r="E25" s="40" t="s">
        <v>256</v>
      </c>
      <c r="F25" s="40" t="s">
        <v>294</v>
      </c>
      <c r="G25" s="37" t="s">
        <v>188</v>
      </c>
      <c r="H25" s="46"/>
      <c r="I25" s="51"/>
      <c r="J25" s="64" t="s">
        <v>247</v>
      </c>
      <c r="K25" s="61">
        <v>1650</v>
      </c>
      <c r="L25" s="37"/>
      <c r="M25" s="37"/>
      <c r="N25" s="37"/>
      <c r="O25" s="51"/>
      <c r="P25" s="28"/>
      <c r="Q25" s="51"/>
      <c r="R25" s="28"/>
      <c r="S25" s="64" t="s">
        <v>247</v>
      </c>
      <c r="T25" s="63">
        <v>1650</v>
      </c>
      <c r="U25" s="51"/>
      <c r="V25" s="51"/>
      <c r="W25" s="37"/>
      <c r="X25" s="38" t="s">
        <v>193</v>
      </c>
      <c r="Y25" s="51"/>
      <c r="Z25" s="64" t="s">
        <v>247</v>
      </c>
      <c r="AA25" s="63">
        <v>1650</v>
      </c>
    </row>
    <row r="26" ht="15.75" spans="1:27">
      <c r="A26" s="31" t="s">
        <v>308</v>
      </c>
      <c r="B26" s="33" t="s">
        <v>282</v>
      </c>
      <c r="C26" s="43" t="s">
        <v>304</v>
      </c>
      <c r="D26" s="39" t="s">
        <v>309</v>
      </c>
      <c r="E26" s="40" t="s">
        <v>256</v>
      </c>
      <c r="F26" s="40" t="s">
        <v>294</v>
      </c>
      <c r="G26" s="37" t="s">
        <v>188</v>
      </c>
      <c r="H26" s="46"/>
      <c r="I26" s="51"/>
      <c r="J26" s="64" t="s">
        <v>253</v>
      </c>
      <c r="K26" s="61">
        <v>4000</v>
      </c>
      <c r="L26" s="37"/>
      <c r="M26" s="37"/>
      <c r="N26" s="37"/>
      <c r="O26" s="51"/>
      <c r="P26" s="28"/>
      <c r="Q26" s="51"/>
      <c r="R26" s="28"/>
      <c r="S26" s="64" t="s">
        <v>253</v>
      </c>
      <c r="T26" s="63">
        <v>4000</v>
      </c>
      <c r="U26" s="51"/>
      <c r="V26" s="51"/>
      <c r="W26" s="37"/>
      <c r="X26" s="38" t="s">
        <v>193</v>
      </c>
      <c r="Y26" s="51"/>
      <c r="Z26" s="64" t="s">
        <v>253</v>
      </c>
      <c r="AA26" s="63">
        <v>4000</v>
      </c>
    </row>
    <row r="27" ht="15.75" spans="1:27">
      <c r="A27" s="31" t="s">
        <v>310</v>
      </c>
      <c r="B27" s="33" t="s">
        <v>282</v>
      </c>
      <c r="C27" s="43" t="s">
        <v>311</v>
      </c>
      <c r="D27" s="39" t="s">
        <v>312</v>
      </c>
      <c r="E27" s="40" t="s">
        <v>256</v>
      </c>
      <c r="F27" s="40" t="s">
        <v>294</v>
      </c>
      <c r="G27" s="37" t="s">
        <v>188</v>
      </c>
      <c r="H27" s="46"/>
      <c r="I27" s="51"/>
      <c r="J27" s="64" t="s">
        <v>247</v>
      </c>
      <c r="K27" s="61">
        <v>1500</v>
      </c>
      <c r="L27" s="37"/>
      <c r="M27" s="37"/>
      <c r="N27" s="37"/>
      <c r="O27" s="51"/>
      <c r="P27" s="28"/>
      <c r="Q27" s="51"/>
      <c r="R27" s="28"/>
      <c r="S27" s="64" t="s">
        <v>247</v>
      </c>
      <c r="T27" s="63">
        <v>1500</v>
      </c>
      <c r="U27" s="51"/>
      <c r="V27" s="51"/>
      <c r="W27" s="37"/>
      <c r="X27" s="38" t="s">
        <v>193</v>
      </c>
      <c r="Y27" s="51"/>
      <c r="Z27" s="64" t="s">
        <v>247</v>
      </c>
      <c r="AA27" s="63">
        <v>1500</v>
      </c>
    </row>
    <row r="28" ht="15.75" spans="1:27">
      <c r="A28" s="31" t="s">
        <v>313</v>
      </c>
      <c r="B28" s="33" t="s">
        <v>282</v>
      </c>
      <c r="C28" s="43" t="s">
        <v>304</v>
      </c>
      <c r="D28" s="39" t="s">
        <v>314</v>
      </c>
      <c r="E28" s="40" t="s">
        <v>256</v>
      </c>
      <c r="F28" s="40" t="s">
        <v>294</v>
      </c>
      <c r="G28" s="37" t="s">
        <v>188</v>
      </c>
      <c r="H28" s="46"/>
      <c r="I28" s="51"/>
      <c r="J28" s="64" t="s">
        <v>247</v>
      </c>
      <c r="K28" s="61">
        <v>3250</v>
      </c>
      <c r="L28" s="37"/>
      <c r="M28" s="37"/>
      <c r="N28" s="37"/>
      <c r="O28" s="51"/>
      <c r="P28" s="28"/>
      <c r="Q28" s="51"/>
      <c r="R28" s="28"/>
      <c r="S28" s="64" t="s">
        <v>247</v>
      </c>
      <c r="T28" s="63">
        <v>3250</v>
      </c>
      <c r="U28" s="51"/>
      <c r="V28" s="51"/>
      <c r="W28" s="37"/>
      <c r="X28" s="38" t="s">
        <v>193</v>
      </c>
      <c r="Y28" s="51"/>
      <c r="Z28" s="64" t="s">
        <v>247</v>
      </c>
      <c r="AA28" s="63">
        <v>3250</v>
      </c>
    </row>
    <row r="29" ht="15.75" spans="1:27">
      <c r="A29" s="31" t="s">
        <v>315</v>
      </c>
      <c r="B29" s="33" t="s">
        <v>282</v>
      </c>
      <c r="C29" s="43" t="s">
        <v>316</v>
      </c>
      <c r="D29" s="39" t="s">
        <v>314</v>
      </c>
      <c r="E29" s="40" t="s">
        <v>256</v>
      </c>
      <c r="F29" s="40" t="s">
        <v>294</v>
      </c>
      <c r="G29" s="37" t="s">
        <v>188</v>
      </c>
      <c r="H29" s="46"/>
      <c r="I29" s="51"/>
      <c r="J29" s="64" t="s">
        <v>247</v>
      </c>
      <c r="K29" s="61">
        <v>2650</v>
      </c>
      <c r="L29" s="37"/>
      <c r="M29" s="37"/>
      <c r="N29" s="37"/>
      <c r="O29" s="51"/>
      <c r="P29" s="28"/>
      <c r="Q29" s="51"/>
      <c r="R29" s="28"/>
      <c r="S29" s="64" t="s">
        <v>247</v>
      </c>
      <c r="T29" s="63">
        <v>2650</v>
      </c>
      <c r="U29" s="51"/>
      <c r="V29" s="51"/>
      <c r="W29" s="37"/>
      <c r="X29" s="38" t="s">
        <v>193</v>
      </c>
      <c r="Y29" s="51"/>
      <c r="Z29" s="64" t="s">
        <v>247</v>
      </c>
      <c r="AA29" s="63">
        <v>2650</v>
      </c>
    </row>
    <row r="30" ht="15.75" spans="1:27">
      <c r="A30" s="31" t="s">
        <v>317</v>
      </c>
      <c r="B30" s="33" t="s">
        <v>282</v>
      </c>
      <c r="C30" s="43" t="s">
        <v>318</v>
      </c>
      <c r="D30" s="39" t="s">
        <v>319</v>
      </c>
      <c r="E30" s="40" t="s">
        <v>256</v>
      </c>
      <c r="F30" s="40" t="s">
        <v>320</v>
      </c>
      <c r="G30" s="37" t="s">
        <v>188</v>
      </c>
      <c r="H30" s="46"/>
      <c r="I30" s="51"/>
      <c r="J30" s="64" t="s">
        <v>271</v>
      </c>
      <c r="K30" s="61">
        <v>3800</v>
      </c>
      <c r="L30" s="37"/>
      <c r="M30" s="37"/>
      <c r="N30" s="37"/>
      <c r="O30" s="51"/>
      <c r="P30" s="28"/>
      <c r="Q30" s="51"/>
      <c r="R30" s="28"/>
      <c r="S30" s="64" t="s">
        <v>271</v>
      </c>
      <c r="T30" s="63">
        <v>3800</v>
      </c>
      <c r="U30" s="51"/>
      <c r="V30" s="51"/>
      <c r="W30" s="37"/>
      <c r="X30" s="38" t="s">
        <v>193</v>
      </c>
      <c r="Y30" s="51"/>
      <c r="Z30" s="64" t="s">
        <v>271</v>
      </c>
      <c r="AA30" s="63">
        <v>3800</v>
      </c>
    </row>
    <row r="31" ht="15.75" spans="1:27">
      <c r="A31" s="31" t="s">
        <v>321</v>
      </c>
      <c r="B31" s="33" t="s">
        <v>282</v>
      </c>
      <c r="C31" s="43" t="s">
        <v>322</v>
      </c>
      <c r="D31" s="39" t="s">
        <v>284</v>
      </c>
      <c r="E31" s="40" t="s">
        <v>256</v>
      </c>
      <c r="F31" s="40" t="s">
        <v>294</v>
      </c>
      <c r="G31" s="37" t="s">
        <v>188</v>
      </c>
      <c r="H31" s="46"/>
      <c r="I31" s="51"/>
      <c r="J31" s="64" t="s">
        <v>253</v>
      </c>
      <c r="K31" s="61">
        <v>1600</v>
      </c>
      <c r="L31" s="37"/>
      <c r="M31" s="37"/>
      <c r="N31" s="37"/>
      <c r="O31" s="51"/>
      <c r="P31" s="28"/>
      <c r="Q31" s="51"/>
      <c r="R31" s="28"/>
      <c r="S31" s="64" t="s">
        <v>253</v>
      </c>
      <c r="T31" s="63">
        <v>1600</v>
      </c>
      <c r="U31" s="51"/>
      <c r="V31" s="51"/>
      <c r="W31" s="37"/>
      <c r="X31" s="38" t="s">
        <v>193</v>
      </c>
      <c r="Y31" s="51"/>
      <c r="Z31" s="64" t="s">
        <v>253</v>
      </c>
      <c r="AA31" s="63">
        <v>1600</v>
      </c>
    </row>
    <row r="32" ht="98" customHeight="1" spans="1:27">
      <c r="A32" s="31" t="s">
        <v>323</v>
      </c>
      <c r="B32" s="33" t="s">
        <v>282</v>
      </c>
      <c r="C32" s="43" t="s">
        <v>324</v>
      </c>
      <c r="D32" s="39">
        <v>2019</v>
      </c>
      <c r="E32" s="36" t="s">
        <v>250</v>
      </c>
      <c r="F32" s="36" t="s">
        <v>325</v>
      </c>
      <c r="G32" s="37" t="s">
        <v>188</v>
      </c>
      <c r="H32" s="46"/>
      <c r="I32" s="51"/>
      <c r="J32" s="40" t="s">
        <v>326</v>
      </c>
      <c r="K32" s="67">
        <v>37650</v>
      </c>
      <c r="L32" s="37"/>
      <c r="M32" s="37"/>
      <c r="N32" s="37"/>
      <c r="O32" s="51"/>
      <c r="P32" s="28"/>
      <c r="Q32" s="51"/>
      <c r="R32" s="28"/>
      <c r="S32" s="40" t="s">
        <v>326</v>
      </c>
      <c r="T32" s="60">
        <v>37650</v>
      </c>
      <c r="U32" s="51"/>
      <c r="V32" s="51"/>
      <c r="W32" s="37"/>
      <c r="X32" s="38" t="s">
        <v>193</v>
      </c>
      <c r="Y32" s="51"/>
      <c r="Z32" s="40"/>
      <c r="AA32" s="60"/>
    </row>
    <row r="33" ht="15.75" spans="1:27">
      <c r="A33" s="31" t="s">
        <v>327</v>
      </c>
      <c r="B33" s="33" t="s">
        <v>282</v>
      </c>
      <c r="C33" s="34" t="s">
        <v>328</v>
      </c>
      <c r="D33" s="35">
        <v>2020</v>
      </c>
      <c r="E33" s="36" t="s">
        <v>328</v>
      </c>
      <c r="F33" s="40" t="s">
        <v>329</v>
      </c>
      <c r="G33" s="37" t="s">
        <v>188</v>
      </c>
      <c r="H33" s="46"/>
      <c r="I33" s="51"/>
      <c r="J33" s="40" t="s">
        <v>329</v>
      </c>
      <c r="K33" s="68">
        <v>245000</v>
      </c>
      <c r="L33" s="37"/>
      <c r="M33" s="37"/>
      <c r="N33" s="37"/>
      <c r="O33" s="51"/>
      <c r="P33" s="28"/>
      <c r="Q33" s="51"/>
      <c r="R33" s="28"/>
      <c r="S33" s="40" t="s">
        <v>329</v>
      </c>
      <c r="T33" s="68">
        <v>245000</v>
      </c>
      <c r="U33" s="51"/>
      <c r="V33" s="51"/>
      <c r="W33" s="37"/>
      <c r="X33" s="38" t="s">
        <v>99</v>
      </c>
      <c r="Y33" s="51"/>
      <c r="Z33" s="40"/>
      <c r="AA33" s="68"/>
    </row>
    <row r="34" ht="24" spans="1:27">
      <c r="A34" s="31" t="s">
        <v>330</v>
      </c>
      <c r="B34" s="33" t="s">
        <v>282</v>
      </c>
      <c r="C34" s="34" t="s">
        <v>331</v>
      </c>
      <c r="D34" s="36">
        <v>2015</v>
      </c>
      <c r="E34" s="36" t="s">
        <v>331</v>
      </c>
      <c r="F34" s="40" t="s">
        <v>332</v>
      </c>
      <c r="G34" s="37" t="s">
        <v>188</v>
      </c>
      <c r="H34" s="46"/>
      <c r="I34" s="51"/>
      <c r="J34" s="40" t="s">
        <v>332</v>
      </c>
      <c r="K34" s="68">
        <v>400000</v>
      </c>
      <c r="L34" s="37"/>
      <c r="M34" s="37"/>
      <c r="N34" s="37"/>
      <c r="O34" s="51"/>
      <c r="P34" s="28"/>
      <c r="Q34" s="51"/>
      <c r="R34" s="28"/>
      <c r="S34" s="40" t="s">
        <v>332</v>
      </c>
      <c r="T34" s="68">
        <v>400000</v>
      </c>
      <c r="U34" s="51"/>
      <c r="V34" s="51"/>
      <c r="W34" s="37"/>
      <c r="X34" s="38" t="s">
        <v>270</v>
      </c>
      <c r="Y34" s="51"/>
      <c r="Z34" s="40"/>
      <c r="AA34" s="68"/>
    </row>
    <row r="35" ht="24" spans="1:27">
      <c r="A35" s="31" t="s">
        <v>333</v>
      </c>
      <c r="B35" s="33" t="s">
        <v>282</v>
      </c>
      <c r="C35" s="34" t="s">
        <v>334</v>
      </c>
      <c r="D35" s="36">
        <v>2015</v>
      </c>
      <c r="E35" s="36" t="s">
        <v>334</v>
      </c>
      <c r="F35" s="40" t="s">
        <v>335</v>
      </c>
      <c r="G35" s="37" t="s">
        <v>188</v>
      </c>
      <c r="H35" s="37"/>
      <c r="I35" s="37"/>
      <c r="J35" s="40" t="s">
        <v>335</v>
      </c>
      <c r="K35" s="68">
        <v>100000</v>
      </c>
      <c r="L35" s="37"/>
      <c r="M35" s="37"/>
      <c r="N35" s="37"/>
      <c r="O35" s="28"/>
      <c r="P35" s="28"/>
      <c r="Q35" s="28"/>
      <c r="R35" s="28"/>
      <c r="S35" s="40" t="s">
        <v>335</v>
      </c>
      <c r="T35" s="68">
        <v>100000</v>
      </c>
      <c r="U35" s="37"/>
      <c r="V35" s="37"/>
      <c r="W35" s="37"/>
      <c r="X35" s="38" t="s">
        <v>270</v>
      </c>
      <c r="Y35" s="37"/>
      <c r="Z35" s="40"/>
      <c r="AA35" s="68"/>
    </row>
    <row r="36" ht="24" spans="1:27">
      <c r="A36" s="31" t="s">
        <v>336</v>
      </c>
      <c r="B36" s="33" t="s">
        <v>282</v>
      </c>
      <c r="C36" s="34" t="s">
        <v>337</v>
      </c>
      <c r="D36" s="36">
        <v>2015</v>
      </c>
      <c r="E36" s="36" t="s">
        <v>337</v>
      </c>
      <c r="F36" s="40" t="s">
        <v>329</v>
      </c>
      <c r="G36" s="37"/>
      <c r="H36" s="47"/>
      <c r="I36" s="37"/>
      <c r="J36" s="40" t="s">
        <v>329</v>
      </c>
      <c r="K36" s="68">
        <v>175000</v>
      </c>
      <c r="L36" s="37"/>
      <c r="M36" s="37"/>
      <c r="N36" s="37"/>
      <c r="O36" s="28"/>
      <c r="P36" s="28"/>
      <c r="Q36" s="28"/>
      <c r="R36" s="28"/>
      <c r="S36" s="40" t="s">
        <v>329</v>
      </c>
      <c r="T36" s="68">
        <v>175000</v>
      </c>
      <c r="U36" s="37"/>
      <c r="V36" s="37"/>
      <c r="W36" s="37"/>
      <c r="X36" s="38" t="s">
        <v>270</v>
      </c>
      <c r="Y36" s="37"/>
      <c r="Z36" s="40"/>
      <c r="AA36" s="68"/>
    </row>
    <row r="37" ht="24" spans="1:27">
      <c r="A37" s="31" t="s">
        <v>338</v>
      </c>
      <c r="B37" s="33" t="s">
        <v>282</v>
      </c>
      <c r="C37" s="34" t="s">
        <v>339</v>
      </c>
      <c r="D37" s="36">
        <v>2015</v>
      </c>
      <c r="E37" s="36" t="s">
        <v>339</v>
      </c>
      <c r="F37" s="40" t="s">
        <v>335</v>
      </c>
      <c r="G37" s="37" t="s">
        <v>188</v>
      </c>
      <c r="H37" s="48"/>
      <c r="I37" s="37"/>
      <c r="J37" s="40" t="s">
        <v>335</v>
      </c>
      <c r="K37" s="68">
        <v>100000</v>
      </c>
      <c r="L37" s="37"/>
      <c r="M37" s="37"/>
      <c r="N37" s="37"/>
      <c r="O37" s="28"/>
      <c r="P37" s="28"/>
      <c r="Q37" s="28"/>
      <c r="R37" s="28"/>
      <c r="S37" s="40" t="s">
        <v>335</v>
      </c>
      <c r="T37" s="68">
        <v>100000</v>
      </c>
      <c r="U37" s="37"/>
      <c r="V37" s="37"/>
      <c r="W37" s="37"/>
      <c r="X37" s="38" t="s">
        <v>270</v>
      </c>
      <c r="Y37" s="37"/>
      <c r="Z37" s="40"/>
      <c r="AA37" s="68"/>
    </row>
    <row r="38" ht="24" spans="1:27">
      <c r="A38" s="31" t="s">
        <v>340</v>
      </c>
      <c r="B38" s="33" t="s">
        <v>282</v>
      </c>
      <c r="C38" s="34" t="s">
        <v>341</v>
      </c>
      <c r="D38" s="36">
        <v>2015</v>
      </c>
      <c r="E38" s="36" t="s">
        <v>341</v>
      </c>
      <c r="F38" s="40" t="s">
        <v>342</v>
      </c>
      <c r="G38" s="37" t="s">
        <v>188</v>
      </c>
      <c r="H38" s="48"/>
      <c r="I38" s="37"/>
      <c r="J38" s="40" t="s">
        <v>342</v>
      </c>
      <c r="K38" s="68">
        <v>425000</v>
      </c>
      <c r="L38" s="37"/>
      <c r="M38" s="37"/>
      <c r="N38" s="37"/>
      <c r="O38" s="28"/>
      <c r="P38" s="28"/>
      <c r="Q38" s="28"/>
      <c r="R38" s="28"/>
      <c r="S38" s="40" t="s">
        <v>342</v>
      </c>
      <c r="T38" s="68">
        <v>425000</v>
      </c>
      <c r="U38" s="37"/>
      <c r="V38" s="37"/>
      <c r="W38" s="37"/>
      <c r="X38" s="38" t="s">
        <v>270</v>
      </c>
      <c r="Y38" s="37"/>
      <c r="Z38" s="40"/>
      <c r="AA38" s="68"/>
    </row>
    <row r="39" ht="24" spans="1:27">
      <c r="A39" s="31" t="s">
        <v>343</v>
      </c>
      <c r="B39" s="33" t="s">
        <v>282</v>
      </c>
      <c r="C39" s="34" t="s">
        <v>344</v>
      </c>
      <c r="D39" s="36">
        <v>2015</v>
      </c>
      <c r="E39" s="36" t="s">
        <v>344</v>
      </c>
      <c r="F39" s="40" t="s">
        <v>345</v>
      </c>
      <c r="G39" s="37" t="s">
        <v>188</v>
      </c>
      <c r="H39" s="48"/>
      <c r="I39" s="37"/>
      <c r="J39" s="40" t="s">
        <v>345</v>
      </c>
      <c r="K39" s="68">
        <v>275000</v>
      </c>
      <c r="L39" s="37"/>
      <c r="M39" s="37"/>
      <c r="N39" s="37"/>
      <c r="O39" s="28"/>
      <c r="P39" s="28"/>
      <c r="Q39" s="28"/>
      <c r="R39" s="28"/>
      <c r="S39" s="40" t="s">
        <v>345</v>
      </c>
      <c r="T39" s="68">
        <v>275000</v>
      </c>
      <c r="U39" s="37"/>
      <c r="V39" s="37"/>
      <c r="W39" s="37"/>
      <c r="X39" s="38" t="s">
        <v>270</v>
      </c>
      <c r="Y39" s="37"/>
      <c r="Z39" s="40"/>
      <c r="AA39" s="68"/>
    </row>
    <row r="40" ht="24" spans="1:27">
      <c r="A40" s="31" t="s">
        <v>346</v>
      </c>
      <c r="B40" s="33" t="s">
        <v>282</v>
      </c>
      <c r="C40" s="34" t="s">
        <v>347</v>
      </c>
      <c r="D40" s="36">
        <v>2015</v>
      </c>
      <c r="E40" s="36" t="s">
        <v>347</v>
      </c>
      <c r="F40" s="40" t="s">
        <v>348</v>
      </c>
      <c r="G40" s="37" t="s">
        <v>188</v>
      </c>
      <c r="H40" s="48"/>
      <c r="I40" s="37"/>
      <c r="J40" s="40" t="s">
        <v>348</v>
      </c>
      <c r="K40" s="68">
        <v>75000</v>
      </c>
      <c r="L40" s="37"/>
      <c r="M40" s="37"/>
      <c r="N40" s="37"/>
      <c r="O40" s="28"/>
      <c r="P40" s="28"/>
      <c r="Q40" s="28"/>
      <c r="R40" s="28"/>
      <c r="S40" s="40" t="s">
        <v>348</v>
      </c>
      <c r="T40" s="68">
        <v>75000</v>
      </c>
      <c r="U40" s="37"/>
      <c r="V40" s="37"/>
      <c r="W40" s="37"/>
      <c r="X40" s="38" t="s">
        <v>270</v>
      </c>
      <c r="Y40" s="37"/>
      <c r="Z40" s="40"/>
      <c r="AA40" s="68"/>
    </row>
    <row r="41" ht="24" spans="1:27">
      <c r="A41" s="31" t="s">
        <v>349</v>
      </c>
      <c r="B41" s="33" t="s">
        <v>282</v>
      </c>
      <c r="C41" s="34" t="s">
        <v>350</v>
      </c>
      <c r="D41" s="36">
        <v>2014</v>
      </c>
      <c r="E41" s="36" t="s">
        <v>350</v>
      </c>
      <c r="F41" s="40" t="s">
        <v>335</v>
      </c>
      <c r="G41" s="38" t="s">
        <v>70</v>
      </c>
      <c r="H41" s="49"/>
      <c r="I41" s="69"/>
      <c r="J41" s="40" t="s">
        <v>335</v>
      </c>
      <c r="K41" s="68">
        <v>123000</v>
      </c>
      <c r="L41" s="37"/>
      <c r="M41" s="37"/>
      <c r="N41" s="37"/>
      <c r="O41" s="70"/>
      <c r="P41" s="28"/>
      <c r="Q41" s="70"/>
      <c r="R41" s="28"/>
      <c r="S41" s="40" t="s">
        <v>335</v>
      </c>
      <c r="T41" s="68">
        <v>123000</v>
      </c>
      <c r="U41" s="51"/>
      <c r="V41" s="51"/>
      <c r="W41" s="37"/>
      <c r="X41" s="38" t="s">
        <v>270</v>
      </c>
      <c r="Y41" s="51"/>
      <c r="Z41" s="40"/>
      <c r="AA41" s="68"/>
    </row>
    <row r="42" ht="15.75" spans="1:27">
      <c r="A42" s="31" t="s">
        <v>351</v>
      </c>
      <c r="B42" s="33" t="s">
        <v>282</v>
      </c>
      <c r="C42" s="34" t="s">
        <v>352</v>
      </c>
      <c r="D42" s="36">
        <v>2014</v>
      </c>
      <c r="E42" s="36" t="s">
        <v>352</v>
      </c>
      <c r="F42" s="40" t="s">
        <v>348</v>
      </c>
      <c r="G42" s="38" t="s">
        <v>70</v>
      </c>
      <c r="H42" s="49"/>
      <c r="I42" s="69"/>
      <c r="J42" s="40" t="s">
        <v>348</v>
      </c>
      <c r="K42" s="68">
        <v>105000</v>
      </c>
      <c r="L42" s="37"/>
      <c r="M42" s="37"/>
      <c r="N42" s="37"/>
      <c r="O42" s="70"/>
      <c r="P42" s="28"/>
      <c r="Q42" s="70"/>
      <c r="R42" s="28"/>
      <c r="S42" s="40" t="s">
        <v>348</v>
      </c>
      <c r="T42" s="68">
        <v>105000</v>
      </c>
      <c r="U42" s="51"/>
      <c r="V42" s="51"/>
      <c r="W42" s="37"/>
      <c r="X42" s="38" t="s">
        <v>270</v>
      </c>
      <c r="Y42" s="51"/>
      <c r="Z42" s="40"/>
      <c r="AA42" s="68"/>
    </row>
    <row r="43" ht="24" spans="1:27">
      <c r="A43" s="31" t="s">
        <v>353</v>
      </c>
      <c r="B43" s="33" t="s">
        <v>282</v>
      </c>
      <c r="C43" s="34" t="s">
        <v>354</v>
      </c>
      <c r="D43" s="36">
        <v>2014</v>
      </c>
      <c r="E43" s="36" t="s">
        <v>354</v>
      </c>
      <c r="F43" s="40" t="s">
        <v>335</v>
      </c>
      <c r="G43" s="37" t="s">
        <v>188</v>
      </c>
      <c r="H43" s="48"/>
      <c r="I43" s="51"/>
      <c r="J43" s="40" t="s">
        <v>335</v>
      </c>
      <c r="K43" s="68">
        <v>140000</v>
      </c>
      <c r="L43" s="37"/>
      <c r="M43" s="37"/>
      <c r="N43" s="37"/>
      <c r="O43" s="51"/>
      <c r="P43" s="28"/>
      <c r="Q43" s="51"/>
      <c r="R43" s="28"/>
      <c r="S43" s="40" t="s">
        <v>335</v>
      </c>
      <c r="T43" s="68">
        <v>140000</v>
      </c>
      <c r="U43" s="51"/>
      <c r="V43" s="51"/>
      <c r="W43" s="37"/>
      <c r="X43" s="38" t="s">
        <v>270</v>
      </c>
      <c r="Y43" s="51"/>
      <c r="Z43" s="40"/>
      <c r="AA43" s="68"/>
    </row>
    <row r="44" ht="24" spans="1:27">
      <c r="A44" s="31" t="s">
        <v>355</v>
      </c>
      <c r="B44" s="33" t="s">
        <v>282</v>
      </c>
      <c r="C44" s="34" t="s">
        <v>356</v>
      </c>
      <c r="D44" s="36">
        <v>2014</v>
      </c>
      <c r="E44" s="36" t="s">
        <v>356</v>
      </c>
      <c r="F44" s="40" t="s">
        <v>335</v>
      </c>
      <c r="G44" s="37" t="s">
        <v>188</v>
      </c>
      <c r="H44" s="48"/>
      <c r="I44" s="51"/>
      <c r="J44" s="40" t="s">
        <v>335</v>
      </c>
      <c r="K44" s="68">
        <v>140000</v>
      </c>
      <c r="L44" s="37"/>
      <c r="M44" s="37"/>
      <c r="N44" s="37"/>
      <c r="O44" s="51"/>
      <c r="P44" s="28"/>
      <c r="Q44" s="51"/>
      <c r="R44" s="28"/>
      <c r="S44" s="40" t="s">
        <v>335</v>
      </c>
      <c r="T44" s="68">
        <v>140000</v>
      </c>
      <c r="U44" s="51"/>
      <c r="V44" s="51"/>
      <c r="W44" s="37"/>
      <c r="X44" s="38" t="s">
        <v>270</v>
      </c>
      <c r="Y44" s="51"/>
      <c r="Z44" s="40"/>
      <c r="AA44" s="68"/>
    </row>
    <row r="45" ht="24" spans="1:27">
      <c r="A45" s="31" t="s">
        <v>357</v>
      </c>
      <c r="B45" s="33" t="s">
        <v>282</v>
      </c>
      <c r="C45" s="34" t="s">
        <v>358</v>
      </c>
      <c r="D45" s="36">
        <v>2014</v>
      </c>
      <c r="E45" s="36" t="s">
        <v>358</v>
      </c>
      <c r="F45" s="40" t="s">
        <v>335</v>
      </c>
      <c r="G45" s="37" t="s">
        <v>188</v>
      </c>
      <c r="H45" s="48"/>
      <c r="I45" s="51"/>
      <c r="J45" s="40" t="s">
        <v>335</v>
      </c>
      <c r="K45" s="68">
        <v>140000</v>
      </c>
      <c r="L45" s="37"/>
      <c r="M45" s="37"/>
      <c r="N45" s="37"/>
      <c r="O45" s="51"/>
      <c r="P45" s="28"/>
      <c r="Q45" s="51"/>
      <c r="R45" s="28"/>
      <c r="S45" s="40" t="s">
        <v>335</v>
      </c>
      <c r="T45" s="68">
        <v>140000</v>
      </c>
      <c r="U45" s="51"/>
      <c r="V45" s="51"/>
      <c r="W45" s="37"/>
      <c r="X45" s="38" t="s">
        <v>270</v>
      </c>
      <c r="Y45" s="51"/>
      <c r="Z45" s="40"/>
      <c r="AA45" s="68"/>
    </row>
    <row r="46" ht="24" spans="1:27">
      <c r="A46" s="31" t="s">
        <v>359</v>
      </c>
      <c r="B46" s="33" t="s">
        <v>282</v>
      </c>
      <c r="C46" s="34" t="s">
        <v>360</v>
      </c>
      <c r="D46" s="36">
        <v>2014</v>
      </c>
      <c r="E46" s="36" t="s">
        <v>360</v>
      </c>
      <c r="F46" s="40" t="s">
        <v>361</v>
      </c>
      <c r="G46" s="37" t="s">
        <v>188</v>
      </c>
      <c r="H46" s="48"/>
      <c r="I46" s="51"/>
      <c r="J46" s="40" t="s">
        <v>361</v>
      </c>
      <c r="K46" s="68">
        <v>350000</v>
      </c>
      <c r="L46" s="37"/>
      <c r="M46" s="37"/>
      <c r="N46" s="37"/>
      <c r="O46" s="51"/>
      <c r="P46" s="28"/>
      <c r="Q46" s="51"/>
      <c r="R46" s="28"/>
      <c r="S46" s="40" t="s">
        <v>361</v>
      </c>
      <c r="T46" s="68">
        <v>350000</v>
      </c>
      <c r="U46" s="51"/>
      <c r="V46" s="51"/>
      <c r="W46" s="37"/>
      <c r="X46" s="38" t="s">
        <v>270</v>
      </c>
      <c r="Y46" s="51"/>
      <c r="Z46" s="40"/>
      <c r="AA46" s="68"/>
    </row>
    <row r="47" ht="24" spans="1:27">
      <c r="A47" s="31" t="s">
        <v>362</v>
      </c>
      <c r="B47" s="33" t="s">
        <v>282</v>
      </c>
      <c r="C47" s="34" t="s">
        <v>363</v>
      </c>
      <c r="D47" s="36">
        <v>2014</v>
      </c>
      <c r="E47" s="36" t="s">
        <v>363</v>
      </c>
      <c r="F47" s="40" t="s">
        <v>335</v>
      </c>
      <c r="G47" s="37" t="s">
        <v>188</v>
      </c>
      <c r="H47" s="48"/>
      <c r="I47" s="51"/>
      <c r="J47" s="40" t="s">
        <v>335</v>
      </c>
      <c r="K47" s="68">
        <v>140000</v>
      </c>
      <c r="L47" s="37"/>
      <c r="M47" s="37"/>
      <c r="N47" s="37"/>
      <c r="O47" s="51"/>
      <c r="P47" s="28"/>
      <c r="Q47" s="51"/>
      <c r="R47" s="28"/>
      <c r="S47" s="40" t="s">
        <v>335</v>
      </c>
      <c r="T47" s="68">
        <v>140000</v>
      </c>
      <c r="U47" s="51"/>
      <c r="V47" s="51"/>
      <c r="W47" s="37"/>
      <c r="X47" s="38" t="s">
        <v>270</v>
      </c>
      <c r="Y47" s="51"/>
      <c r="Z47" s="40"/>
      <c r="AA47" s="68"/>
    </row>
    <row r="48" ht="24" spans="1:27">
      <c r="A48" s="31" t="s">
        <v>364</v>
      </c>
      <c r="B48" s="33" t="s">
        <v>282</v>
      </c>
      <c r="C48" s="34" t="s">
        <v>365</v>
      </c>
      <c r="D48" s="36">
        <v>2014</v>
      </c>
      <c r="E48" s="36" t="s">
        <v>365</v>
      </c>
      <c r="F48" s="40" t="s">
        <v>348</v>
      </c>
      <c r="G48" s="37" t="s">
        <v>188</v>
      </c>
      <c r="H48" s="48"/>
      <c r="I48" s="51"/>
      <c r="J48" s="40" t="s">
        <v>348</v>
      </c>
      <c r="K48" s="68">
        <v>105000</v>
      </c>
      <c r="L48" s="37"/>
      <c r="M48" s="37"/>
      <c r="N48" s="37"/>
      <c r="O48" s="51"/>
      <c r="P48" s="28"/>
      <c r="Q48" s="51"/>
      <c r="R48" s="28"/>
      <c r="S48" s="40" t="s">
        <v>348</v>
      </c>
      <c r="T48" s="68">
        <v>105000</v>
      </c>
      <c r="U48" s="51"/>
      <c r="V48" s="51"/>
      <c r="W48" s="37"/>
      <c r="X48" s="38" t="s">
        <v>270</v>
      </c>
      <c r="Y48" s="51"/>
      <c r="Z48" s="40"/>
      <c r="AA48" s="68"/>
    </row>
    <row r="49" ht="48" spans="1:27">
      <c r="A49" s="31" t="s">
        <v>366</v>
      </c>
      <c r="B49" s="33" t="s">
        <v>282</v>
      </c>
      <c r="C49" s="34" t="s">
        <v>367</v>
      </c>
      <c r="D49" s="36" t="s">
        <v>368</v>
      </c>
      <c r="E49" s="36" t="s">
        <v>369</v>
      </c>
      <c r="F49" s="50" t="s">
        <v>370</v>
      </c>
      <c r="G49" s="37" t="s">
        <v>188</v>
      </c>
      <c r="H49" s="48"/>
      <c r="I49" s="51"/>
      <c r="J49" s="40" t="s">
        <v>371</v>
      </c>
      <c r="K49" s="71">
        <v>476152.14</v>
      </c>
      <c r="L49" s="37"/>
      <c r="M49" s="37"/>
      <c r="N49" s="37"/>
      <c r="O49" s="51"/>
      <c r="P49" s="28"/>
      <c r="Q49" s="51"/>
      <c r="R49" s="28"/>
      <c r="S49" s="40" t="s">
        <v>371</v>
      </c>
      <c r="T49" s="71">
        <v>476152.14</v>
      </c>
      <c r="U49" s="51"/>
      <c r="V49" s="51"/>
      <c r="W49" s="37"/>
      <c r="X49" s="38" t="s">
        <v>270</v>
      </c>
      <c r="Y49" s="51"/>
      <c r="Z49" s="40"/>
      <c r="AA49" s="71"/>
    </row>
    <row r="50" ht="48" spans="1:27">
      <c r="A50" s="31" t="s">
        <v>372</v>
      </c>
      <c r="B50" s="33" t="s">
        <v>282</v>
      </c>
      <c r="C50" s="34" t="s">
        <v>373</v>
      </c>
      <c r="D50" s="36" t="s">
        <v>368</v>
      </c>
      <c r="E50" s="36" t="s">
        <v>374</v>
      </c>
      <c r="F50" s="50" t="s">
        <v>375</v>
      </c>
      <c r="G50" s="37" t="s">
        <v>188</v>
      </c>
      <c r="H50" s="48"/>
      <c r="I50" s="51"/>
      <c r="J50" s="40" t="s">
        <v>376</v>
      </c>
      <c r="K50" s="71">
        <v>318600.83</v>
      </c>
      <c r="L50" s="37"/>
      <c r="M50" s="37"/>
      <c r="N50" s="37"/>
      <c r="O50" s="51"/>
      <c r="P50" s="28"/>
      <c r="Q50" s="51"/>
      <c r="R50" s="28"/>
      <c r="S50" s="40" t="s">
        <v>376</v>
      </c>
      <c r="T50" s="71">
        <v>318600.83</v>
      </c>
      <c r="U50" s="51"/>
      <c r="V50" s="51"/>
      <c r="W50" s="37"/>
      <c r="X50" s="38" t="s">
        <v>270</v>
      </c>
      <c r="Y50" s="51"/>
      <c r="Z50" s="40"/>
      <c r="AA50" s="71"/>
    </row>
    <row r="51" ht="36" spans="1:27">
      <c r="A51" s="31" t="s">
        <v>377</v>
      </c>
      <c r="B51" s="33" t="s">
        <v>282</v>
      </c>
      <c r="C51" s="43" t="s">
        <v>378</v>
      </c>
      <c r="D51" s="39" t="s">
        <v>379</v>
      </c>
      <c r="E51" s="40" t="s">
        <v>380</v>
      </c>
      <c r="F51" s="36" t="s">
        <v>381</v>
      </c>
      <c r="G51" s="37" t="s">
        <v>188</v>
      </c>
      <c r="H51" s="48"/>
      <c r="I51" s="51"/>
      <c r="J51" s="40" t="s">
        <v>382</v>
      </c>
      <c r="K51" s="63">
        <v>43200</v>
      </c>
      <c r="L51" s="37"/>
      <c r="M51" s="37"/>
      <c r="N51" s="37"/>
      <c r="O51" s="51"/>
      <c r="P51" s="28"/>
      <c r="Q51" s="51"/>
      <c r="R51" s="28"/>
      <c r="S51" s="40" t="s">
        <v>382</v>
      </c>
      <c r="T51" s="63">
        <v>43200</v>
      </c>
      <c r="U51" s="51"/>
      <c r="V51" s="51"/>
      <c r="W51" s="37"/>
      <c r="X51" s="38" t="s">
        <v>270</v>
      </c>
      <c r="Y51" s="51"/>
      <c r="Z51" s="40" t="s">
        <v>382</v>
      </c>
      <c r="AA51" s="63">
        <v>43200</v>
      </c>
    </row>
    <row r="52" ht="15.75" spans="1:27">
      <c r="A52" s="31" t="s">
        <v>383</v>
      </c>
      <c r="B52" s="33" t="s">
        <v>282</v>
      </c>
      <c r="C52" s="43" t="s">
        <v>384</v>
      </c>
      <c r="D52" s="39" t="s">
        <v>385</v>
      </c>
      <c r="E52" s="40" t="s">
        <v>386</v>
      </c>
      <c r="F52" s="40" t="s">
        <v>387</v>
      </c>
      <c r="G52" s="37" t="s">
        <v>188</v>
      </c>
      <c r="H52" s="48"/>
      <c r="I52" s="51"/>
      <c r="J52" s="40" t="s">
        <v>388</v>
      </c>
      <c r="K52" s="63">
        <v>86900</v>
      </c>
      <c r="L52" s="37"/>
      <c r="M52" s="37"/>
      <c r="N52" s="37"/>
      <c r="O52" s="51"/>
      <c r="P52" s="28"/>
      <c r="Q52" s="51"/>
      <c r="R52" s="28"/>
      <c r="S52" s="40" t="s">
        <v>388</v>
      </c>
      <c r="T52" s="63">
        <v>86900</v>
      </c>
      <c r="U52" s="51"/>
      <c r="V52" s="51"/>
      <c r="W52" s="37"/>
      <c r="X52" s="38" t="s">
        <v>270</v>
      </c>
      <c r="Y52" s="51"/>
      <c r="Z52" s="40" t="s">
        <v>388</v>
      </c>
      <c r="AA52" s="63">
        <v>86900</v>
      </c>
    </row>
    <row r="53" ht="36" spans="1:27">
      <c r="A53" s="31" t="s">
        <v>389</v>
      </c>
      <c r="B53" s="33" t="s">
        <v>282</v>
      </c>
      <c r="C53" s="43" t="s">
        <v>390</v>
      </c>
      <c r="D53" s="39" t="s">
        <v>391</v>
      </c>
      <c r="E53" s="40" t="s">
        <v>392</v>
      </c>
      <c r="F53" s="36" t="s">
        <v>393</v>
      </c>
      <c r="G53" s="37" t="s">
        <v>188</v>
      </c>
      <c r="H53" s="48"/>
      <c r="I53" s="51"/>
      <c r="J53" s="40" t="s">
        <v>394</v>
      </c>
      <c r="K53" s="63">
        <v>81000</v>
      </c>
      <c r="L53" s="37"/>
      <c r="M53" s="37"/>
      <c r="N53" s="37"/>
      <c r="O53" s="51"/>
      <c r="P53" s="28"/>
      <c r="Q53" s="51"/>
      <c r="R53" s="28"/>
      <c r="S53" s="40" t="s">
        <v>394</v>
      </c>
      <c r="T53" s="63">
        <v>81000</v>
      </c>
      <c r="U53" s="51"/>
      <c r="V53" s="51"/>
      <c r="W53" s="37"/>
      <c r="X53" s="38" t="s">
        <v>270</v>
      </c>
      <c r="Y53" s="51"/>
      <c r="Z53" s="40" t="s">
        <v>394</v>
      </c>
      <c r="AA53" s="63">
        <v>81000</v>
      </c>
    </row>
    <row r="54" ht="36" spans="1:27">
      <c r="A54" s="31" t="s">
        <v>395</v>
      </c>
      <c r="B54" s="33"/>
      <c r="C54" s="43" t="s">
        <v>396</v>
      </c>
      <c r="D54" s="39" t="s">
        <v>397</v>
      </c>
      <c r="E54" s="40" t="s">
        <v>398</v>
      </c>
      <c r="F54" s="36" t="s">
        <v>381</v>
      </c>
      <c r="G54" s="51"/>
      <c r="H54" s="52"/>
      <c r="I54" s="51"/>
      <c r="J54" s="40" t="s">
        <v>399</v>
      </c>
      <c r="K54" s="63">
        <v>50000</v>
      </c>
      <c r="L54" s="37"/>
      <c r="M54" s="37"/>
      <c r="N54" s="37"/>
      <c r="O54" s="51"/>
      <c r="P54" s="28"/>
      <c r="Q54" s="51"/>
      <c r="R54" s="28"/>
      <c r="S54" s="40" t="s">
        <v>399</v>
      </c>
      <c r="T54" s="63">
        <v>50000</v>
      </c>
      <c r="U54" s="51"/>
      <c r="V54" s="51"/>
      <c r="W54" s="37"/>
      <c r="X54" s="38" t="s">
        <v>270</v>
      </c>
      <c r="Y54" s="51"/>
      <c r="Z54" s="40" t="s">
        <v>399</v>
      </c>
      <c r="AA54" s="63">
        <v>50000</v>
      </c>
    </row>
    <row r="55" ht="48" spans="1:27">
      <c r="A55" s="31" t="s">
        <v>400</v>
      </c>
      <c r="B55" s="33"/>
      <c r="C55" s="53" t="s">
        <v>401</v>
      </c>
      <c r="D55" s="39" t="s">
        <v>402</v>
      </c>
      <c r="E55" s="36" t="s">
        <v>401</v>
      </c>
      <c r="F55" s="36" t="s">
        <v>403</v>
      </c>
      <c r="G55" s="51"/>
      <c r="H55" s="52"/>
      <c r="I55" s="51"/>
      <c r="J55" s="40" t="s">
        <v>404</v>
      </c>
      <c r="K55" s="63">
        <v>126500</v>
      </c>
      <c r="L55" s="37"/>
      <c r="M55" s="37"/>
      <c r="N55" s="37"/>
      <c r="O55" s="51"/>
      <c r="P55" s="28"/>
      <c r="Q55" s="51"/>
      <c r="R55" s="28"/>
      <c r="S55" s="40" t="s">
        <v>404</v>
      </c>
      <c r="T55" s="63">
        <v>126500</v>
      </c>
      <c r="U55" s="51"/>
      <c r="V55" s="51"/>
      <c r="W55" s="37"/>
      <c r="X55" s="38" t="s">
        <v>270</v>
      </c>
      <c r="Y55" s="51"/>
      <c r="Z55" s="40" t="s">
        <v>404</v>
      </c>
      <c r="AA55" s="63">
        <v>126500</v>
      </c>
    </row>
    <row r="56" ht="48" spans="1:27">
      <c r="A56" s="31" t="s">
        <v>405</v>
      </c>
      <c r="B56" s="33"/>
      <c r="C56" s="53" t="s">
        <v>406</v>
      </c>
      <c r="D56" s="39" t="s">
        <v>407</v>
      </c>
      <c r="E56" s="36" t="s">
        <v>408</v>
      </c>
      <c r="F56" s="40" t="s">
        <v>387</v>
      </c>
      <c r="G56" s="51"/>
      <c r="H56" s="52"/>
      <c r="I56" s="51"/>
      <c r="J56" s="40" t="s">
        <v>409</v>
      </c>
      <c r="K56" s="63">
        <v>170000</v>
      </c>
      <c r="L56" s="37"/>
      <c r="M56" s="37"/>
      <c r="N56" s="37"/>
      <c r="O56" s="51"/>
      <c r="P56" s="28"/>
      <c r="Q56" s="51"/>
      <c r="R56" s="28"/>
      <c r="S56" s="40" t="s">
        <v>409</v>
      </c>
      <c r="T56" s="63">
        <v>170000</v>
      </c>
      <c r="U56" s="51"/>
      <c r="V56" s="51"/>
      <c r="W56" s="37"/>
      <c r="X56" s="38" t="s">
        <v>270</v>
      </c>
      <c r="Y56" s="51"/>
      <c r="Z56" s="40" t="s">
        <v>409</v>
      </c>
      <c r="AA56" s="63">
        <v>170000</v>
      </c>
    </row>
    <row r="57" ht="15.75" spans="1:27">
      <c r="A57" s="31" t="s">
        <v>410</v>
      </c>
      <c r="B57" s="33"/>
      <c r="C57" s="43" t="s">
        <v>411</v>
      </c>
      <c r="D57" s="39" t="s">
        <v>412</v>
      </c>
      <c r="E57" s="40" t="s">
        <v>413</v>
      </c>
      <c r="F57" s="40" t="s">
        <v>387</v>
      </c>
      <c r="G57" s="51"/>
      <c r="H57" s="52"/>
      <c r="I57" s="51"/>
      <c r="J57" s="40" t="s">
        <v>414</v>
      </c>
      <c r="K57" s="63">
        <v>55000</v>
      </c>
      <c r="L57" s="37"/>
      <c r="M57" s="37"/>
      <c r="N57" s="37"/>
      <c r="O57" s="51"/>
      <c r="P57" s="28"/>
      <c r="Q57" s="51"/>
      <c r="R57" s="28"/>
      <c r="S57" s="40" t="s">
        <v>414</v>
      </c>
      <c r="T57" s="63">
        <v>55000</v>
      </c>
      <c r="U57" s="51"/>
      <c r="V57" s="51"/>
      <c r="W57" s="37"/>
      <c r="X57" s="38" t="s">
        <v>270</v>
      </c>
      <c r="Y57" s="51"/>
      <c r="Z57" s="40" t="s">
        <v>414</v>
      </c>
      <c r="AA57" s="63">
        <v>55000</v>
      </c>
    </row>
    <row r="58" ht="36" spans="1:27">
      <c r="A58" s="31" t="s">
        <v>415</v>
      </c>
      <c r="B58" s="33"/>
      <c r="C58" s="43" t="s">
        <v>416</v>
      </c>
      <c r="D58" s="39" t="s">
        <v>417</v>
      </c>
      <c r="E58" s="40" t="s">
        <v>418</v>
      </c>
      <c r="F58" s="36" t="s">
        <v>419</v>
      </c>
      <c r="G58" s="51"/>
      <c r="H58" s="52"/>
      <c r="I58" s="51"/>
      <c r="J58" s="40" t="s">
        <v>420</v>
      </c>
      <c r="K58" s="63">
        <v>98000</v>
      </c>
      <c r="L58" s="37"/>
      <c r="M58" s="37"/>
      <c r="N58" s="37"/>
      <c r="O58" s="51"/>
      <c r="P58" s="28"/>
      <c r="Q58" s="51"/>
      <c r="R58" s="28"/>
      <c r="S58" s="40" t="s">
        <v>420</v>
      </c>
      <c r="T58" s="63">
        <v>98000</v>
      </c>
      <c r="U58" s="51"/>
      <c r="V58" s="51"/>
      <c r="W58" s="37"/>
      <c r="X58" s="38" t="s">
        <v>270</v>
      </c>
      <c r="Y58" s="51"/>
      <c r="Z58" s="40" t="s">
        <v>420</v>
      </c>
      <c r="AA58" s="63">
        <v>98000</v>
      </c>
    </row>
    <row r="59" ht="36" spans="1:27">
      <c r="A59" s="31" t="s">
        <v>421</v>
      </c>
      <c r="B59" s="33"/>
      <c r="C59" s="43" t="s">
        <v>422</v>
      </c>
      <c r="D59" s="39" t="s">
        <v>423</v>
      </c>
      <c r="E59" s="40" t="s">
        <v>424</v>
      </c>
      <c r="F59" s="36" t="s">
        <v>425</v>
      </c>
      <c r="G59" s="51"/>
      <c r="H59" s="52"/>
      <c r="I59" s="51"/>
      <c r="J59" s="40" t="s">
        <v>426</v>
      </c>
      <c r="K59" s="63">
        <v>31000</v>
      </c>
      <c r="L59" s="37"/>
      <c r="M59" s="37"/>
      <c r="N59" s="37"/>
      <c r="O59" s="51"/>
      <c r="P59" s="28"/>
      <c r="Q59" s="51"/>
      <c r="R59" s="28"/>
      <c r="S59" s="40" t="s">
        <v>426</v>
      </c>
      <c r="T59" s="63">
        <v>31000</v>
      </c>
      <c r="U59" s="51"/>
      <c r="V59" s="51"/>
      <c r="W59" s="37"/>
      <c r="X59" s="38" t="s">
        <v>270</v>
      </c>
      <c r="Y59" s="51"/>
      <c r="Z59" s="40" t="s">
        <v>426</v>
      </c>
      <c r="AA59" s="63">
        <v>31000</v>
      </c>
    </row>
    <row r="60" ht="15.75" spans="1:27">
      <c r="A60" s="31" t="s">
        <v>427</v>
      </c>
      <c r="B60" s="33"/>
      <c r="C60" s="43" t="s">
        <v>428</v>
      </c>
      <c r="D60" s="39" t="s">
        <v>429</v>
      </c>
      <c r="E60" s="40" t="s">
        <v>430</v>
      </c>
      <c r="F60" s="40" t="s">
        <v>387</v>
      </c>
      <c r="G60" s="51"/>
      <c r="H60" s="52"/>
      <c r="I60" s="51"/>
      <c r="J60" s="40" t="s">
        <v>431</v>
      </c>
      <c r="K60" s="63">
        <v>75000</v>
      </c>
      <c r="L60" s="37"/>
      <c r="M60" s="37"/>
      <c r="N60" s="37"/>
      <c r="O60" s="51"/>
      <c r="P60" s="28"/>
      <c r="Q60" s="51"/>
      <c r="R60" s="28"/>
      <c r="S60" s="40" t="s">
        <v>431</v>
      </c>
      <c r="T60" s="63">
        <v>75000</v>
      </c>
      <c r="U60" s="51"/>
      <c r="V60" s="51"/>
      <c r="W60" s="37"/>
      <c r="X60" s="38" t="s">
        <v>270</v>
      </c>
      <c r="Y60" s="51"/>
      <c r="Z60" s="40" t="s">
        <v>431</v>
      </c>
      <c r="AA60" s="63">
        <v>75000</v>
      </c>
    </row>
    <row r="61" ht="36" spans="1:27">
      <c r="A61" s="31" t="s">
        <v>432</v>
      </c>
      <c r="B61" s="33"/>
      <c r="C61" s="43" t="s">
        <v>433</v>
      </c>
      <c r="D61" s="39" t="s">
        <v>434</v>
      </c>
      <c r="E61" s="40" t="s">
        <v>435</v>
      </c>
      <c r="F61" s="36" t="s">
        <v>436</v>
      </c>
      <c r="G61" s="51"/>
      <c r="H61" s="52"/>
      <c r="I61" s="51"/>
      <c r="J61" s="40" t="s">
        <v>437</v>
      </c>
      <c r="K61" s="63">
        <v>66000</v>
      </c>
      <c r="L61" s="37"/>
      <c r="M61" s="37"/>
      <c r="N61" s="37"/>
      <c r="O61" s="51"/>
      <c r="P61" s="28"/>
      <c r="Q61" s="51"/>
      <c r="R61" s="28"/>
      <c r="S61" s="40" t="s">
        <v>437</v>
      </c>
      <c r="T61" s="63">
        <v>66000</v>
      </c>
      <c r="U61" s="51"/>
      <c r="V61" s="51"/>
      <c r="W61" s="37"/>
      <c r="X61" s="38" t="s">
        <v>270</v>
      </c>
      <c r="Y61" s="51"/>
      <c r="Z61" s="40" t="s">
        <v>437</v>
      </c>
      <c r="AA61" s="63">
        <v>66000</v>
      </c>
    </row>
    <row r="62" ht="36" spans="1:27">
      <c r="A62" s="31" t="s">
        <v>438</v>
      </c>
      <c r="B62" s="33"/>
      <c r="C62" s="43" t="s">
        <v>439</v>
      </c>
      <c r="D62" s="39" t="s">
        <v>440</v>
      </c>
      <c r="E62" s="40" t="s">
        <v>441</v>
      </c>
      <c r="F62" s="36" t="s">
        <v>442</v>
      </c>
      <c r="G62" s="51"/>
      <c r="H62" s="52"/>
      <c r="I62" s="51"/>
      <c r="J62" s="40" t="s">
        <v>443</v>
      </c>
      <c r="K62" s="63">
        <v>58800</v>
      </c>
      <c r="L62" s="37"/>
      <c r="M62" s="37"/>
      <c r="N62" s="37"/>
      <c r="O62" s="51"/>
      <c r="P62" s="28"/>
      <c r="Q62" s="51"/>
      <c r="R62" s="28"/>
      <c r="S62" s="40" t="s">
        <v>443</v>
      </c>
      <c r="T62" s="63">
        <v>58800</v>
      </c>
      <c r="U62" s="51"/>
      <c r="V62" s="51"/>
      <c r="W62" s="37"/>
      <c r="X62" s="38" t="s">
        <v>270</v>
      </c>
      <c r="Y62" s="51"/>
      <c r="Z62" s="40" t="s">
        <v>443</v>
      </c>
      <c r="AA62" s="63">
        <v>58800</v>
      </c>
    </row>
    <row r="63" ht="36" spans="1:27">
      <c r="A63" s="31" t="s">
        <v>444</v>
      </c>
      <c r="B63" s="33"/>
      <c r="C63" s="43" t="s">
        <v>445</v>
      </c>
      <c r="D63" s="39" t="s">
        <v>446</v>
      </c>
      <c r="E63" s="40" t="s">
        <v>447</v>
      </c>
      <c r="F63" s="36" t="s">
        <v>448</v>
      </c>
      <c r="G63" s="51"/>
      <c r="H63" s="52"/>
      <c r="I63" s="51"/>
      <c r="J63" s="40" t="s">
        <v>449</v>
      </c>
      <c r="K63" s="63">
        <v>150000</v>
      </c>
      <c r="L63" s="37"/>
      <c r="M63" s="37"/>
      <c r="N63" s="37"/>
      <c r="O63" s="51"/>
      <c r="P63" s="28"/>
      <c r="Q63" s="51"/>
      <c r="R63" s="28"/>
      <c r="S63" s="40" t="s">
        <v>449</v>
      </c>
      <c r="T63" s="63">
        <v>150000</v>
      </c>
      <c r="U63" s="51"/>
      <c r="V63" s="51"/>
      <c r="W63" s="37"/>
      <c r="X63" s="38" t="s">
        <v>270</v>
      </c>
      <c r="Y63" s="51"/>
      <c r="Z63" s="40" t="s">
        <v>449</v>
      </c>
      <c r="AA63" s="63">
        <v>150000</v>
      </c>
    </row>
    <row r="64" ht="48" spans="1:27">
      <c r="A64" s="31" t="s">
        <v>450</v>
      </c>
      <c r="B64" s="33"/>
      <c r="C64" s="43" t="s">
        <v>451</v>
      </c>
      <c r="D64" s="39" t="s">
        <v>452</v>
      </c>
      <c r="E64" s="40" t="s">
        <v>453</v>
      </c>
      <c r="F64" s="36" t="s">
        <v>454</v>
      </c>
      <c r="G64" s="51"/>
      <c r="H64" s="52"/>
      <c r="I64" s="51"/>
      <c r="J64" s="40" t="s">
        <v>455</v>
      </c>
      <c r="K64" s="63">
        <v>72000</v>
      </c>
      <c r="L64" s="37"/>
      <c r="M64" s="37"/>
      <c r="N64" s="37"/>
      <c r="O64" s="51"/>
      <c r="P64" s="28"/>
      <c r="Q64" s="51"/>
      <c r="R64" s="28"/>
      <c r="S64" s="40" t="s">
        <v>455</v>
      </c>
      <c r="T64" s="63">
        <v>72000</v>
      </c>
      <c r="U64" s="51"/>
      <c r="V64" s="51"/>
      <c r="W64" s="37"/>
      <c r="X64" s="38" t="s">
        <v>270</v>
      </c>
      <c r="Y64" s="51"/>
      <c r="Z64" s="40" t="s">
        <v>455</v>
      </c>
      <c r="AA64" s="63">
        <v>72000</v>
      </c>
    </row>
    <row r="65" ht="36" spans="1:27">
      <c r="A65" s="31" t="s">
        <v>456</v>
      </c>
      <c r="B65" s="33"/>
      <c r="C65" s="43" t="s">
        <v>457</v>
      </c>
      <c r="D65" s="39" t="s">
        <v>458</v>
      </c>
      <c r="E65" s="40" t="s">
        <v>459</v>
      </c>
      <c r="F65" s="36" t="s">
        <v>460</v>
      </c>
      <c r="G65" s="51"/>
      <c r="H65" s="52"/>
      <c r="I65" s="51"/>
      <c r="J65" s="40" t="s">
        <v>461</v>
      </c>
      <c r="K65" s="63">
        <v>80000</v>
      </c>
      <c r="L65" s="37"/>
      <c r="M65" s="37"/>
      <c r="N65" s="37"/>
      <c r="O65" s="51"/>
      <c r="P65" s="28"/>
      <c r="Q65" s="51"/>
      <c r="R65" s="28"/>
      <c r="S65" s="40" t="s">
        <v>461</v>
      </c>
      <c r="T65" s="63">
        <v>80000</v>
      </c>
      <c r="U65" s="51"/>
      <c r="V65" s="51"/>
      <c r="W65" s="37"/>
      <c r="X65" s="38" t="s">
        <v>270</v>
      </c>
      <c r="Y65" s="51"/>
      <c r="Z65" s="40" t="s">
        <v>461</v>
      </c>
      <c r="AA65" s="63">
        <v>80000</v>
      </c>
    </row>
    <row r="66" ht="15.75" spans="1:27">
      <c r="A66" s="31" t="s">
        <v>462</v>
      </c>
      <c r="B66" s="33"/>
      <c r="C66" s="43" t="s">
        <v>463</v>
      </c>
      <c r="D66" s="39" t="s">
        <v>464</v>
      </c>
      <c r="E66" s="40" t="s">
        <v>465</v>
      </c>
      <c r="F66" s="36" t="s">
        <v>466</v>
      </c>
      <c r="G66" s="51"/>
      <c r="H66" s="52"/>
      <c r="I66" s="51"/>
      <c r="J66" s="40" t="s">
        <v>394</v>
      </c>
      <c r="K66" s="63">
        <v>81000</v>
      </c>
      <c r="L66" s="37"/>
      <c r="M66" s="37"/>
      <c r="N66" s="37"/>
      <c r="O66" s="51"/>
      <c r="P66" s="28"/>
      <c r="Q66" s="51"/>
      <c r="R66" s="28"/>
      <c r="S66" s="40" t="s">
        <v>394</v>
      </c>
      <c r="T66" s="63">
        <v>81000</v>
      </c>
      <c r="U66" s="51"/>
      <c r="V66" s="51"/>
      <c r="W66" s="37"/>
      <c r="X66" s="38" t="s">
        <v>270</v>
      </c>
      <c r="Y66" s="51"/>
      <c r="Z66" s="40" t="s">
        <v>394</v>
      </c>
      <c r="AA66" s="63">
        <v>81000</v>
      </c>
    </row>
    <row r="67" ht="30" customHeight="1" spans="1:27">
      <c r="A67" s="31" t="s">
        <v>467</v>
      </c>
      <c r="B67" s="33"/>
      <c r="C67" s="78" t="s">
        <v>468</v>
      </c>
      <c r="D67" s="44" t="s">
        <v>469</v>
      </c>
      <c r="E67" s="40" t="s">
        <v>470</v>
      </c>
      <c r="F67" s="36" t="s">
        <v>471</v>
      </c>
      <c r="G67" s="51"/>
      <c r="H67" s="52"/>
      <c r="I67" s="51"/>
      <c r="J67" s="40" t="s">
        <v>472</v>
      </c>
      <c r="K67" s="63">
        <v>135000</v>
      </c>
      <c r="L67" s="37"/>
      <c r="M67" s="37"/>
      <c r="N67" s="37"/>
      <c r="O67" s="51"/>
      <c r="P67" s="28"/>
      <c r="Q67" s="51"/>
      <c r="R67" s="28"/>
      <c r="S67" s="40" t="s">
        <v>472</v>
      </c>
      <c r="T67" s="63">
        <v>135000</v>
      </c>
      <c r="U67" s="51"/>
      <c r="V67" s="51"/>
      <c r="W67" s="37"/>
      <c r="X67" s="38" t="s">
        <v>270</v>
      </c>
      <c r="Y67" s="51"/>
      <c r="Z67" s="40" t="s">
        <v>472</v>
      </c>
      <c r="AA67" s="63">
        <v>135000</v>
      </c>
    </row>
    <row r="68" ht="41" customHeight="1" spans="1:27">
      <c r="A68" s="37" t="s">
        <v>473</v>
      </c>
      <c r="B68" s="37"/>
      <c r="C68" s="79"/>
      <c r="D68" s="80" t="s">
        <v>474</v>
      </c>
      <c r="E68" s="80" t="s">
        <v>474</v>
      </c>
      <c r="F68" s="80" t="s">
        <v>474</v>
      </c>
      <c r="G68" s="80" t="s">
        <v>474</v>
      </c>
      <c r="H68" s="80" t="s">
        <v>474</v>
      </c>
      <c r="I68" s="80" t="s">
        <v>474</v>
      </c>
      <c r="J68" s="80" t="s">
        <v>474</v>
      </c>
      <c r="K68" s="37"/>
      <c r="L68" s="37"/>
      <c r="M68" s="37"/>
      <c r="N68" s="37"/>
      <c r="O68" s="80" t="s">
        <v>474</v>
      </c>
      <c r="P68" s="28"/>
      <c r="Q68" s="80" t="s">
        <v>474</v>
      </c>
      <c r="R68" s="28"/>
      <c r="S68" s="80" t="s">
        <v>474</v>
      </c>
      <c r="T68" s="51">
        <f>SUM(T8:T67)</f>
        <v>8202732.29</v>
      </c>
      <c r="U68" s="51"/>
      <c r="V68" s="51"/>
      <c r="W68" s="37"/>
      <c r="X68" s="51"/>
      <c r="Y68" s="80" t="s">
        <v>474</v>
      </c>
      <c r="Z68" s="92" t="s">
        <v>474</v>
      </c>
      <c r="AA68" s="92" t="s">
        <v>474</v>
      </c>
    </row>
    <row r="69" ht="42" customHeight="1" spans="1:27">
      <c r="A69" s="81" t="s">
        <v>475</v>
      </c>
      <c r="B69" s="82"/>
      <c r="C69" s="83"/>
      <c r="D69" s="84"/>
      <c r="E69" s="84"/>
      <c r="F69" s="84"/>
      <c r="G69" s="82"/>
      <c r="H69" s="82"/>
      <c r="I69" s="82"/>
      <c r="J69" s="82"/>
      <c r="K69" s="84"/>
      <c r="L69" s="82"/>
      <c r="M69" s="82"/>
      <c r="N69" s="82"/>
      <c r="O69" s="90" t="s">
        <v>476</v>
      </c>
      <c r="P69" s="90"/>
      <c r="Q69" s="90"/>
      <c r="R69" s="90"/>
      <c r="S69" s="90"/>
      <c r="T69" s="90"/>
      <c r="U69" s="90"/>
      <c r="V69" s="90"/>
      <c r="W69" s="90"/>
      <c r="X69" s="37"/>
      <c r="Y69" s="90"/>
      <c r="Z69" s="90"/>
      <c r="AA69" s="90"/>
    </row>
    <row r="70" ht="40" customHeight="1" spans="1:27">
      <c r="A70" s="85" t="s">
        <v>477</v>
      </c>
      <c r="B70" s="86"/>
      <c r="C70" s="87"/>
      <c r="D70" s="88"/>
      <c r="E70" s="88"/>
      <c r="F70" s="88"/>
      <c r="G70" s="89"/>
      <c r="H70" s="89"/>
      <c r="I70" s="89"/>
      <c r="J70" s="89"/>
      <c r="K70" s="91"/>
      <c r="L70" s="89"/>
      <c r="M70" s="89"/>
      <c r="N70" s="89"/>
      <c r="O70" s="90"/>
      <c r="P70" s="90"/>
      <c r="Q70" s="90"/>
      <c r="R70" s="90"/>
      <c r="S70" s="90"/>
      <c r="T70" s="90"/>
      <c r="U70" s="90"/>
      <c r="V70" s="90"/>
      <c r="W70" s="90"/>
      <c r="X70" s="37"/>
      <c r="Y70" s="90"/>
      <c r="Z70" s="90"/>
      <c r="AA70" s="90"/>
    </row>
  </sheetData>
  <mergeCells count="39">
    <mergeCell ref="A1:AD1"/>
    <mergeCell ref="A2:AD2"/>
    <mergeCell ref="A3:AA3"/>
    <mergeCell ref="G4:I4"/>
    <mergeCell ref="J4:N4"/>
    <mergeCell ref="O4:R4"/>
    <mergeCell ref="S4:W4"/>
    <mergeCell ref="Z4:AA4"/>
    <mergeCell ref="O5:P5"/>
    <mergeCell ref="Q5:R5"/>
    <mergeCell ref="A68:C68"/>
    <mergeCell ref="A69:F69"/>
    <mergeCell ref="G69:I69"/>
    <mergeCell ref="A70:F70"/>
    <mergeCell ref="G70:I7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S5:S6"/>
    <mergeCell ref="T5:T6"/>
    <mergeCell ref="U5:U6"/>
    <mergeCell ref="V5:V6"/>
    <mergeCell ref="W5:W6"/>
    <mergeCell ref="X4:X6"/>
    <mergeCell ref="Y4:Y6"/>
    <mergeCell ref="Z5:Z6"/>
    <mergeCell ref="AA5:AA6"/>
    <mergeCell ref="O69:AA70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F14" sqref="F14"/>
    </sheetView>
  </sheetViews>
  <sheetFormatPr defaultColWidth="9" defaultRowHeight="13.5" outlineLevelRow="6"/>
  <cols>
    <col min="3" max="3" width="19" customWidth="1"/>
    <col min="4" max="4" width="26.375" customWidth="1"/>
    <col min="5" max="5" width="16.875" customWidth="1"/>
    <col min="6" max="6" width="24.5" customWidth="1"/>
    <col min="7" max="7" width="24.75" customWidth="1"/>
    <col min="8" max="8" width="18.75" customWidth="1"/>
    <col min="9" max="9" width="35.5" customWidth="1"/>
    <col min="10" max="10" width="25.375" customWidth="1"/>
    <col min="11" max="11" width="12.75" customWidth="1"/>
  </cols>
  <sheetData>
    <row r="1" ht="56" customHeight="1" spans="1:11">
      <c r="A1" s="1" t="s">
        <v>478</v>
      </c>
      <c r="B1" s="1"/>
      <c r="C1" s="1"/>
      <c r="D1" s="1"/>
      <c r="E1" s="1"/>
      <c r="F1" s="1"/>
      <c r="G1" s="1"/>
      <c r="H1" s="1"/>
      <c r="I1" s="1"/>
      <c r="J1" s="12"/>
      <c r="K1" s="12"/>
    </row>
    <row r="2" ht="45" customHeight="1" spans="1:11">
      <c r="A2" s="2" t="s">
        <v>81</v>
      </c>
      <c r="B2" s="2" t="s">
        <v>479</v>
      </c>
      <c r="C2" s="2" t="s">
        <v>480</v>
      </c>
      <c r="D2" s="2" t="s">
        <v>481</v>
      </c>
      <c r="E2" s="2" t="s">
        <v>482</v>
      </c>
      <c r="F2" s="2" t="s">
        <v>483</v>
      </c>
      <c r="G2" s="3" t="s">
        <v>484</v>
      </c>
      <c r="H2" s="2" t="s">
        <v>485</v>
      </c>
      <c r="I2" s="2" t="s">
        <v>486</v>
      </c>
      <c r="J2" s="13" t="s">
        <v>487</v>
      </c>
      <c r="K2" s="14" t="s">
        <v>488</v>
      </c>
    </row>
    <row r="3" ht="50" customHeight="1" spans="1:11">
      <c r="A3" s="4">
        <v>1</v>
      </c>
      <c r="B3" s="5" t="s">
        <v>250</v>
      </c>
      <c r="C3" s="6" t="s">
        <v>489</v>
      </c>
      <c r="D3" s="7" t="s">
        <v>490</v>
      </c>
      <c r="E3" s="8" t="s">
        <v>256</v>
      </c>
      <c r="F3" s="8">
        <v>14.4</v>
      </c>
      <c r="G3" s="9" t="s">
        <v>491</v>
      </c>
      <c r="H3" s="4" t="s">
        <v>492</v>
      </c>
      <c r="I3" s="4" t="s">
        <v>493</v>
      </c>
      <c r="J3" s="7" t="s">
        <v>494</v>
      </c>
      <c r="K3" s="15"/>
    </row>
    <row r="4" ht="50" customHeight="1" spans="1:11">
      <c r="A4" s="4">
        <v>2</v>
      </c>
      <c r="B4" s="7" t="s">
        <v>250</v>
      </c>
      <c r="C4" s="7" t="s">
        <v>495</v>
      </c>
      <c r="D4" s="7" t="s">
        <v>490</v>
      </c>
      <c r="E4" s="10" t="s">
        <v>496</v>
      </c>
      <c r="F4" s="7">
        <v>4.8</v>
      </c>
      <c r="G4" s="7" t="s">
        <v>491</v>
      </c>
      <c r="H4" s="7" t="s">
        <v>497</v>
      </c>
      <c r="I4" s="7" t="s">
        <v>498</v>
      </c>
      <c r="J4" s="7" t="s">
        <v>499</v>
      </c>
      <c r="K4" s="15"/>
    </row>
    <row r="5" ht="50" customHeight="1" spans="1:11">
      <c r="A5" s="4">
        <v>3</v>
      </c>
      <c r="B5" s="7" t="s">
        <v>250</v>
      </c>
      <c r="C5" s="7" t="s">
        <v>495</v>
      </c>
      <c r="D5" s="7" t="s">
        <v>490</v>
      </c>
      <c r="E5" s="10" t="s">
        <v>500</v>
      </c>
      <c r="F5" s="7">
        <v>4.8</v>
      </c>
      <c r="G5" s="7" t="s">
        <v>491</v>
      </c>
      <c r="H5" s="7" t="s">
        <v>497</v>
      </c>
      <c r="I5" s="7" t="s">
        <v>498</v>
      </c>
      <c r="J5" s="7" t="s">
        <v>499</v>
      </c>
      <c r="K5" s="15"/>
    </row>
    <row r="6" ht="50" customHeight="1" spans="1:11">
      <c r="A6" s="4">
        <v>4</v>
      </c>
      <c r="B6" s="7" t="s">
        <v>250</v>
      </c>
      <c r="C6" s="7" t="s">
        <v>495</v>
      </c>
      <c r="D6" s="7" t="s">
        <v>490</v>
      </c>
      <c r="E6" s="10" t="s">
        <v>501</v>
      </c>
      <c r="F6" s="7">
        <v>2.4</v>
      </c>
      <c r="G6" s="7" t="s">
        <v>491</v>
      </c>
      <c r="H6" s="7" t="s">
        <v>497</v>
      </c>
      <c r="I6" s="7" t="s">
        <v>498</v>
      </c>
      <c r="J6" s="7" t="s">
        <v>502</v>
      </c>
      <c r="K6" s="15"/>
    </row>
    <row r="7" ht="50" customHeight="1" spans="1:11">
      <c r="A7" s="4">
        <v>5</v>
      </c>
      <c r="B7" s="7" t="s">
        <v>250</v>
      </c>
      <c r="C7" s="7" t="s">
        <v>495</v>
      </c>
      <c r="D7" s="7" t="s">
        <v>503</v>
      </c>
      <c r="E7" s="11" t="s">
        <v>504</v>
      </c>
      <c r="F7" s="7">
        <v>50</v>
      </c>
      <c r="G7" s="7" t="s">
        <v>505</v>
      </c>
      <c r="H7" s="7" t="s">
        <v>497</v>
      </c>
      <c r="I7" s="7" t="s">
        <v>498</v>
      </c>
      <c r="J7" s="7" t="s">
        <v>506</v>
      </c>
      <c r="K7" s="15"/>
    </row>
  </sheetData>
  <mergeCells count="1">
    <mergeCell ref="A1:I1"/>
  </mergeCells>
  <dataValidations count="4">
    <dataValidation type="list" allowBlank="1" showInputMessage="1" showErrorMessage="1" sqref="D3 D4:D6">
      <formula1>"2020年6月30日前,2020年7月至2024年6月"</formula1>
    </dataValidation>
    <dataValidation type="list" allowBlank="1" showInputMessage="1" showErrorMessage="1" sqref="D7">
      <formula1>"2018年以前,2018年,2019年,2020年,2021年,2022年,2023年"</formula1>
    </dataValidation>
    <dataValidation type="list" allowBlank="1" showInputMessage="1" showErrorMessage="1" sqref="H4:H6">
      <formula1>"兴办公益事业债务,经营性债务,村级管理费用债务"</formula1>
    </dataValidation>
    <dataValidation type="list" allowBlank="1" showInputMessage="1" showErrorMessage="1" sqref="I4:I6">
      <formula1>"向银行、信用社等金融机构借款,向单位或个人借款,工程项目拖欠款"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财务收支情况表</vt:lpstr>
      <vt:lpstr>未承包到户的资源性资产台账</vt:lpstr>
      <vt:lpstr>经营性资产台账</vt:lpstr>
      <vt:lpstr>非经营性资产台账</vt:lpstr>
      <vt:lpstr>债权债务台账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珠珠制衣厂</cp:lastModifiedBy>
  <dcterms:created xsi:type="dcterms:W3CDTF">2023-05-12T11:15:00Z</dcterms:created>
  <dcterms:modified xsi:type="dcterms:W3CDTF">2025-10-16T08:33:13Z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350AED9AB26B4ACE933625969FCEF05B_12</vt:lpwstr>
  </property>
</Properties>
</file>