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2" sheetId="2" r:id="rId1"/>
  </sheets>
  <calcPr calcId="144525" iterate="1" iterateCount="100" iterateDelta="0.001"/>
</workbook>
</file>

<file path=xl/sharedStrings.xml><?xml version="1.0" encoding="utf-8"?>
<sst xmlns="http://schemas.openxmlformats.org/spreadsheetml/2006/main" count="36" uniqueCount="35">
  <si>
    <t>2021年大余县国有资本经营预算支出执行情况表</t>
  </si>
  <si>
    <t>单位：万元</t>
  </si>
  <si>
    <t>科目名称（功能）</t>
  </si>
  <si>
    <t>2020年决算数</t>
  </si>
  <si>
    <t>2021年</t>
  </si>
  <si>
    <t>2021年执行数比2020年决算数增减%</t>
  </si>
  <si>
    <t>2021年预算数</t>
  </si>
  <si>
    <t>2021年执行数</t>
  </si>
  <si>
    <t>执行数占预算数%</t>
  </si>
  <si>
    <t>一、社会保障和就业支出</t>
  </si>
  <si>
    <t>国有资本经营预算补充社保基金支出</t>
  </si>
  <si>
    <t>二、国有资本经营预算支出</t>
  </si>
  <si>
    <t>解决历史遗留问题及改革成本支出</t>
  </si>
  <si>
    <t>国有企业办公共服务机构移交补助支出</t>
  </si>
  <si>
    <t>国有企业退休人员社会化管理补助支出</t>
  </si>
  <si>
    <t>国有企业改革成本支出</t>
  </si>
  <si>
    <t>离休干部医药费补助支出</t>
  </si>
  <si>
    <t>其他解决历史遗留问题及改革成本支出</t>
  </si>
  <si>
    <t>国有企业资本金注入</t>
  </si>
  <si>
    <t>国有经济结构调整支出</t>
  </si>
  <si>
    <t>公益性设施投资支出</t>
  </si>
  <si>
    <t>前瞻性战略性产业发展支出</t>
  </si>
  <si>
    <t>生态环境保护支出</t>
  </si>
  <si>
    <t>支持科技进步支出</t>
  </si>
  <si>
    <t>保障国家经济安全支出</t>
  </si>
  <si>
    <t>对外投资合作支出</t>
  </si>
  <si>
    <t>其他国有企业资本金注入</t>
  </si>
  <si>
    <t>国有企业政策性补贴</t>
  </si>
  <si>
    <t>其他国有资本经营预算支出</t>
  </si>
  <si>
    <t>三、转移性支出</t>
  </si>
  <si>
    <t>国有资本经营预算转移支付支出</t>
  </si>
  <si>
    <t>国有资本经营预算调出资金</t>
  </si>
  <si>
    <t>合     计</t>
  </si>
  <si>
    <t>结转下年支出</t>
  </si>
  <si>
    <t>总计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</si>
</sst>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  <numFmt numFmtId="178" formatCode="0.00_);[Red]\(0.00\)"/>
    <numFmt numFmtId="179" formatCode="#,##0_);[Red]\(#,##0\)"/>
    <numFmt numFmtId="180" formatCode="0_ "/>
  </numFmts>
  <fonts count="31">
    <font>
      <sz val="11"/>
      <color theme="1"/>
      <name val="宋体"/>
      <charset val="134"/>
      <scheme val="minor"/>
    </font>
    <font>
      <sz val="10"/>
      <name val="Arial"/>
      <charset val="134"/>
    </font>
    <font>
      <sz val="18"/>
      <name val="方正小标宋简体"/>
      <charset val="134"/>
    </font>
    <font>
      <sz val="10"/>
      <name val="宋体"/>
      <charset val="134"/>
    </font>
    <font>
      <b/>
      <sz val="12"/>
      <name val="宋体"/>
      <charset val="134"/>
      <scheme val="major"/>
    </font>
    <font>
      <b/>
      <sz val="9"/>
      <name val="宋体"/>
      <charset val="134"/>
    </font>
    <font>
      <sz val="12"/>
      <name val="Times New Roman"/>
      <charset val="134"/>
    </font>
    <font>
      <sz val="9"/>
      <name val="宋体"/>
      <charset val="134"/>
    </font>
    <font>
      <sz val="12"/>
      <name val="宋体"/>
      <charset val="134"/>
    </font>
    <font>
      <b/>
      <sz val="12"/>
      <name val="黑体"/>
      <charset val="134"/>
    </font>
    <font>
      <sz val="12"/>
      <name val="黑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5" applyNumberFormat="0" applyAlignment="0" applyProtection="0">
      <alignment vertical="center"/>
    </xf>
    <xf numFmtId="0" fontId="25" fillId="11" borderId="11" applyNumberFormat="0" applyAlignment="0" applyProtection="0">
      <alignment vertical="center"/>
    </xf>
    <xf numFmtId="0" fontId="26" fillId="12" borderId="16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Alignment="1"/>
    <xf numFmtId="177" fontId="1" fillId="0" borderId="0" xfId="0" applyNumberFormat="1" applyFont="1" applyFill="1" applyAlignment="1"/>
    <xf numFmtId="0" fontId="2" fillId="0" borderId="0" xfId="0" applyFont="1" applyFill="1" applyAlignment="1">
      <alignment horizontal="center"/>
    </xf>
    <xf numFmtId="177" fontId="2" fillId="0" borderId="0" xfId="0" applyNumberFormat="1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7" fontId="4" fillId="0" borderId="5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176" fontId="6" fillId="0" borderId="7" xfId="0" applyNumberFormat="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177" fontId="6" fillId="0" borderId="8" xfId="0" applyNumberFormat="1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177" fontId="6" fillId="0" borderId="9" xfId="0" applyNumberFormat="1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/>
    </xf>
    <xf numFmtId="176" fontId="5" fillId="0" borderId="9" xfId="0" applyNumberFormat="1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 wrapText="1"/>
    </xf>
    <xf numFmtId="179" fontId="8" fillId="0" borderId="2" xfId="0" applyNumberFormat="1" applyFont="1" applyFill="1" applyBorder="1" applyAlignment="1">
      <alignment horizontal="center" vertical="top"/>
    </xf>
    <xf numFmtId="0" fontId="7" fillId="0" borderId="8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180" fontId="6" fillId="0" borderId="9" xfId="0" applyNumberFormat="1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center" vertical="center" wrapText="1"/>
    </xf>
    <xf numFmtId="177" fontId="6" fillId="0" borderId="10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178" fontId="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34"/>
  <sheetViews>
    <sheetView tabSelected="1" workbookViewId="0">
      <selection activeCell="A2" sqref="A2:F2"/>
    </sheetView>
  </sheetViews>
  <sheetFormatPr defaultColWidth="8" defaultRowHeight="12.75" outlineLevelCol="5"/>
  <cols>
    <col min="1" max="1" width="30.75" style="1" customWidth="1"/>
    <col min="2" max="2" width="17.375" style="1" customWidth="1"/>
    <col min="3" max="3" width="17.5" style="1" customWidth="1"/>
    <col min="4" max="4" width="17.75" style="1" customWidth="1"/>
    <col min="5" max="5" width="17.75" style="2" customWidth="1"/>
    <col min="6" max="6" width="14.375" style="1" customWidth="1"/>
    <col min="7" max="16384" width="8" style="1"/>
  </cols>
  <sheetData>
    <row r="2" s="1" customFormat="1" ht="39" customHeight="1" spans="1:6">
      <c r="A2" s="3" t="s">
        <v>0</v>
      </c>
      <c r="B2" s="3"/>
      <c r="C2" s="3"/>
      <c r="D2" s="3"/>
      <c r="E2" s="4"/>
      <c r="F2" s="3"/>
    </row>
    <row r="3" s="1" customFormat="1" spans="5:6">
      <c r="E3" s="2"/>
      <c r="F3" s="5" t="s">
        <v>1</v>
      </c>
    </row>
    <row r="4" s="1" customFormat="1" ht="32.25" customHeight="1" spans="1:6">
      <c r="A4" s="6" t="s">
        <v>2</v>
      </c>
      <c r="B4" s="7" t="s">
        <v>3</v>
      </c>
      <c r="C4" s="8" t="s">
        <v>4</v>
      </c>
      <c r="D4" s="9"/>
      <c r="E4" s="10"/>
      <c r="F4" s="6" t="s">
        <v>5</v>
      </c>
    </row>
    <row r="5" s="1" customFormat="1" ht="15.6" customHeight="1" spans="1:6">
      <c r="A5" s="11"/>
      <c r="B5" s="7"/>
      <c r="C5" s="7" t="s">
        <v>6</v>
      </c>
      <c r="D5" s="7" t="s">
        <v>7</v>
      </c>
      <c r="E5" s="12" t="s">
        <v>8</v>
      </c>
      <c r="F5" s="11"/>
    </row>
    <row r="6" s="1" customFormat="1" ht="9" customHeight="1" spans="1:6">
      <c r="A6" s="11"/>
      <c r="B6" s="7"/>
      <c r="C6" s="7"/>
      <c r="D6" s="7"/>
      <c r="E6" s="12"/>
      <c r="F6" s="11"/>
    </row>
    <row r="7" s="1" customFormat="1" ht="5" customHeight="1" spans="1:6">
      <c r="A7" s="13"/>
      <c r="B7" s="7"/>
      <c r="C7" s="7"/>
      <c r="D7" s="7"/>
      <c r="E7" s="12"/>
      <c r="F7" s="13"/>
    </row>
    <row r="8" s="1" customFormat="1" ht="15.6" customHeight="1" spans="1:6">
      <c r="A8" s="14" t="s">
        <v>9</v>
      </c>
      <c r="B8" s="14"/>
      <c r="C8" s="15"/>
      <c r="D8" s="16"/>
      <c r="E8" s="17"/>
      <c r="F8" s="18"/>
    </row>
    <row r="9" s="1" customFormat="1" ht="15.6" customHeight="1" spans="1:6">
      <c r="A9" s="19" t="s">
        <v>10</v>
      </c>
      <c r="B9" s="19"/>
      <c r="C9" s="20"/>
      <c r="D9" s="21"/>
      <c r="E9" s="22"/>
      <c r="F9" s="23"/>
    </row>
    <row r="10" s="1" customFormat="1" ht="15.6" customHeight="1" spans="1:6">
      <c r="A10" s="24" t="s">
        <v>11</v>
      </c>
      <c r="B10" s="25"/>
      <c r="C10" s="26">
        <v>270</v>
      </c>
      <c r="D10" s="21">
        <v>52</v>
      </c>
      <c r="E10" s="22">
        <f t="shared" ref="E10:E13" si="0">D10/C10*100</f>
        <v>19.2592592592593</v>
      </c>
      <c r="F10" s="27"/>
    </row>
    <row r="11" s="1" customFormat="1" ht="15.6" customHeight="1" spans="1:6">
      <c r="A11" s="24" t="s">
        <v>12</v>
      </c>
      <c r="B11" s="25"/>
      <c r="C11" s="28">
        <v>270</v>
      </c>
      <c r="D11" s="21">
        <v>52</v>
      </c>
      <c r="E11" s="22">
        <f t="shared" si="0"/>
        <v>19.2592592592593</v>
      </c>
      <c r="F11" s="29"/>
    </row>
    <row r="12" s="1" customFormat="1" ht="15.6" customHeight="1" spans="1:6">
      <c r="A12" s="19" t="s">
        <v>13</v>
      </c>
      <c r="B12" s="19"/>
      <c r="C12" s="20"/>
      <c r="D12" s="21"/>
      <c r="E12" s="22"/>
      <c r="F12" s="27"/>
    </row>
    <row r="13" s="1" customFormat="1" ht="15.6" customHeight="1" spans="1:6">
      <c r="A13" s="19" t="s">
        <v>14</v>
      </c>
      <c r="B13" s="19"/>
      <c r="C13" s="28"/>
      <c r="D13" s="21">
        <v>27</v>
      </c>
      <c r="E13" s="22"/>
      <c r="F13" s="27"/>
    </row>
    <row r="14" s="1" customFormat="1" ht="15.6" customHeight="1" spans="1:6">
      <c r="A14" s="30" t="s">
        <v>15</v>
      </c>
      <c r="B14" s="31"/>
      <c r="C14" s="20"/>
      <c r="D14" s="21"/>
      <c r="E14" s="22"/>
      <c r="F14" s="27"/>
    </row>
    <row r="15" s="1" customFormat="1" ht="15.6" customHeight="1" spans="1:6">
      <c r="A15" s="18" t="s">
        <v>16</v>
      </c>
      <c r="B15" s="19"/>
      <c r="C15" s="20"/>
      <c r="D15" s="21"/>
      <c r="E15" s="22"/>
      <c r="F15" s="27"/>
    </row>
    <row r="16" s="1" customFormat="1" ht="15.6" customHeight="1" spans="1:6">
      <c r="A16" s="18" t="s">
        <v>17</v>
      </c>
      <c r="B16" s="19"/>
      <c r="C16" s="28">
        <v>270</v>
      </c>
      <c r="D16" s="21">
        <v>25</v>
      </c>
      <c r="E16" s="22">
        <f>D16/C16*100</f>
        <v>9.25925925925926</v>
      </c>
      <c r="F16" s="27"/>
    </row>
    <row r="17" s="1" customFormat="1" ht="15.6" customHeight="1" spans="1:6">
      <c r="A17" s="24" t="s">
        <v>18</v>
      </c>
      <c r="B17" s="24"/>
      <c r="C17" s="20"/>
      <c r="D17" s="21"/>
      <c r="E17" s="22"/>
      <c r="F17" s="27"/>
    </row>
    <row r="18" s="1" customFormat="1" ht="15.6" customHeight="1" spans="1:6">
      <c r="A18" s="18" t="s">
        <v>19</v>
      </c>
      <c r="B18" s="19"/>
      <c r="C18" s="20"/>
      <c r="D18" s="21"/>
      <c r="E18" s="22"/>
      <c r="F18" s="27"/>
    </row>
    <row r="19" s="1" customFormat="1" ht="15.6" customHeight="1" spans="1:6">
      <c r="A19" s="18" t="s">
        <v>20</v>
      </c>
      <c r="B19" s="19"/>
      <c r="C19" s="20"/>
      <c r="D19" s="21"/>
      <c r="E19" s="22"/>
      <c r="F19" s="27"/>
    </row>
    <row r="20" s="1" customFormat="1" ht="15.6" customHeight="1" spans="1:6">
      <c r="A20" s="18" t="s">
        <v>21</v>
      </c>
      <c r="B20" s="19"/>
      <c r="C20" s="20"/>
      <c r="D20" s="21"/>
      <c r="E20" s="22"/>
      <c r="F20" s="27"/>
    </row>
    <row r="21" s="1" customFormat="1" ht="15.6" customHeight="1" spans="1:6">
      <c r="A21" s="18" t="s">
        <v>22</v>
      </c>
      <c r="B21" s="19"/>
      <c r="C21" s="20"/>
      <c r="D21" s="21"/>
      <c r="E21" s="22"/>
      <c r="F21" s="27"/>
    </row>
    <row r="22" s="1" customFormat="1" ht="15.6" customHeight="1" spans="1:6">
      <c r="A22" s="18" t="s">
        <v>23</v>
      </c>
      <c r="B22" s="19"/>
      <c r="C22" s="20"/>
      <c r="D22" s="21"/>
      <c r="E22" s="22"/>
      <c r="F22" s="27"/>
    </row>
    <row r="23" s="1" customFormat="1" ht="15.6" customHeight="1" spans="1:6">
      <c r="A23" s="18" t="s">
        <v>24</v>
      </c>
      <c r="B23" s="19"/>
      <c r="C23" s="20"/>
      <c r="D23" s="21"/>
      <c r="E23" s="22"/>
      <c r="F23" s="27"/>
    </row>
    <row r="24" s="1" customFormat="1" ht="15.6" customHeight="1" spans="1:6">
      <c r="A24" s="18" t="s">
        <v>25</v>
      </c>
      <c r="B24" s="19"/>
      <c r="C24" s="20"/>
      <c r="D24" s="21"/>
      <c r="E24" s="22"/>
      <c r="F24" s="27"/>
    </row>
    <row r="25" s="1" customFormat="1" ht="15.6" customHeight="1" spans="1:6">
      <c r="A25" s="18" t="s">
        <v>26</v>
      </c>
      <c r="B25" s="19"/>
      <c r="C25" s="20"/>
      <c r="D25" s="21"/>
      <c r="E25" s="22"/>
      <c r="F25" s="27"/>
    </row>
    <row r="26" s="1" customFormat="1" ht="15.6" customHeight="1" spans="1:6">
      <c r="A26" s="32" t="s">
        <v>27</v>
      </c>
      <c r="B26" s="24"/>
      <c r="C26" s="20"/>
      <c r="D26" s="21"/>
      <c r="E26" s="22"/>
      <c r="F26" s="27"/>
    </row>
    <row r="27" s="1" customFormat="1" ht="15.6" customHeight="1" spans="1:6">
      <c r="A27" s="33" t="s">
        <v>27</v>
      </c>
      <c r="B27" s="34"/>
      <c r="C27" s="20"/>
      <c r="D27" s="21"/>
      <c r="E27" s="22"/>
      <c r="F27" s="27"/>
    </row>
    <row r="28" s="1" customFormat="1" ht="15.6" customHeight="1" spans="1:6">
      <c r="A28" s="32" t="s">
        <v>28</v>
      </c>
      <c r="B28" s="19">
        <v>9</v>
      </c>
      <c r="C28" s="35"/>
      <c r="D28" s="36"/>
      <c r="E28" s="22"/>
      <c r="F28" s="27"/>
    </row>
    <row r="29" s="1" customFormat="1" ht="15.6" customHeight="1" spans="1:6">
      <c r="A29" s="37" t="s">
        <v>29</v>
      </c>
      <c r="B29" s="38"/>
      <c r="C29" s="20"/>
      <c r="D29" s="21"/>
      <c r="E29" s="22"/>
      <c r="F29" s="27"/>
    </row>
    <row r="30" s="1" customFormat="1" ht="15.6" customHeight="1" spans="1:6">
      <c r="A30" s="33" t="s">
        <v>30</v>
      </c>
      <c r="B30" s="34"/>
      <c r="C30" s="20"/>
      <c r="D30" s="21"/>
      <c r="E30" s="22"/>
      <c r="F30" s="27"/>
    </row>
    <row r="31" s="1" customFormat="1" ht="15.6" customHeight="1" spans="1:6">
      <c r="A31" s="39" t="s">
        <v>31</v>
      </c>
      <c r="B31" s="40"/>
      <c r="C31" s="20"/>
      <c r="D31" s="41"/>
      <c r="E31" s="42"/>
      <c r="F31" s="27"/>
    </row>
    <row r="32" s="1" customFormat="1" ht="15.6" customHeight="1" spans="1:6">
      <c r="A32" s="25" t="s">
        <v>32</v>
      </c>
      <c r="B32" s="19">
        <v>9</v>
      </c>
      <c r="C32" s="26">
        <v>270</v>
      </c>
      <c r="D32" s="35">
        <v>52</v>
      </c>
      <c r="E32" s="43">
        <f t="shared" ref="E32:E34" si="1">D32/C32*100</f>
        <v>19.2592592592593</v>
      </c>
      <c r="F32" s="27">
        <f t="shared" ref="F32:F34" si="2">(D32-B32)/B32*100</f>
        <v>477.777777777778</v>
      </c>
    </row>
    <row r="33" s="1" customFormat="1" ht="15.6" customHeight="1" spans="1:6">
      <c r="A33" s="25" t="s">
        <v>33</v>
      </c>
      <c r="B33" s="19"/>
      <c r="C33" s="19"/>
      <c r="D33" s="19">
        <v>39.83</v>
      </c>
      <c r="E33" s="43"/>
      <c r="F33" s="27"/>
    </row>
    <row r="34" s="1" customFormat="1" ht="15.75" spans="1:6">
      <c r="A34" s="44" t="s">
        <v>34</v>
      </c>
      <c r="B34" s="45">
        <v>9</v>
      </c>
      <c r="C34" s="46">
        <f>C32+C33</f>
        <v>270</v>
      </c>
      <c r="D34" s="46">
        <f>D32+D33</f>
        <v>91.83</v>
      </c>
      <c r="E34" s="43">
        <f t="shared" si="1"/>
        <v>34.0111111111111</v>
      </c>
      <c r="F34" s="27">
        <f t="shared" si="2"/>
        <v>920.333333333333</v>
      </c>
    </row>
  </sheetData>
  <mergeCells count="8">
    <mergeCell ref="A2:F2"/>
    <mergeCell ref="C4:E4"/>
    <mergeCell ref="A4:A7"/>
    <mergeCell ref="B4:B7"/>
    <mergeCell ref="C5:C7"/>
    <mergeCell ref="D5:D7"/>
    <mergeCell ref="E5:E7"/>
    <mergeCell ref="F4:F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江西省赣州市大余县</dc:creator>
  <cp:lastModifiedBy>肥兔子桑不起</cp:lastModifiedBy>
  <dcterms:created xsi:type="dcterms:W3CDTF">2023-02-17T08:34:00Z</dcterms:created>
  <dcterms:modified xsi:type="dcterms:W3CDTF">2023-05-11T12:47:13Z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E956B75665D84A8098236959EB44CAA0</vt:lpwstr>
  </property>
  <property fmtid="{D5CDD505-2E9C-101B-9397-08002B2CF9AE}" pid="3" name="KSOProductBuildVer">
    <vt:lpwstr>2052-11.1.0.14309</vt:lpwstr>
  </property>
</Properties>
</file>